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GulnazSerikbayeva\Desktop\2021\ЗКС\ТКП\ЗКС\"/>
    </mc:Choice>
  </mc:AlternateContent>
  <xr:revisionPtr revIDLastSave="0" documentId="13_ncr:1_{631D8D33-B304-43FD-AA0B-37C10983DCE4}" xr6:coauthVersionLast="47" xr6:coauthVersionMax="47" xr10:uidLastSave="{00000000-0000-0000-0000-000000000000}"/>
  <bookViews>
    <workbookView xWindow="2340" yWindow="2340" windowWidth="20745" windowHeight="9360" xr2:uid="{00000000-000D-0000-FFFF-FFFF00000000}"/>
  </bookViews>
  <sheets>
    <sheet name="Перечень " sheetId="2" r:id="rId1"/>
    <sheet name="Лист1" sheetId="3" state="hidden" r:id="rId2"/>
  </sheets>
  <externalReferences>
    <externalReference r:id="rId3"/>
  </externalReferences>
  <definedNames>
    <definedName name="_xlnm._FilterDatabase" localSheetId="0" hidden="1">'Перечень '!$B$6:$N$114</definedName>
    <definedName name="ЕИ" localSheetId="0">'[1]Единицы измерения'!$B$3:$B$46</definedName>
    <definedName name="_xlnm.Print_Area" localSheetId="0">'Перечень '!$A$1:$N$116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2" l="1"/>
  <c r="M8" i="2" l="1"/>
  <c r="M7" i="2"/>
  <c r="M114" i="2"/>
  <c r="F9" i="2"/>
  <c r="E9" i="2"/>
  <c r="F8" i="2"/>
  <c r="E8" i="2"/>
  <c r="E7" i="2"/>
  <c r="F7" i="2"/>
</calcChain>
</file>

<file path=xl/sharedStrings.xml><?xml version="1.0" encoding="utf-8"?>
<sst xmlns="http://schemas.openxmlformats.org/spreadsheetml/2006/main" count="34" uniqueCount="24">
  <si>
    <t>Код ЕНС ТРУ</t>
  </si>
  <si>
    <t>Наименование товара</t>
  </si>
  <si>
    <t>Краткая характеристика</t>
  </si>
  <si>
    <t>ДЗО</t>
  </si>
  <si>
    <t>Дополнительная характеристика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</si>
  <si>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</si>
  <si>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</si>
  <si>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</si>
  <si>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Единица измерения</t>
  </si>
  <si>
    <t>Регион, место поставки товара, выполнения работ, оказания услуг</t>
  </si>
  <si>
    <t>Период поставки товаров, выполнения работ, оказания услуг</t>
  </si>
  <si>
    <t>Требования по образцу</t>
  </si>
  <si>
    <t>№
лота</t>
  </si>
  <si>
    <t>Перечень закупаемых товаров</t>
  </si>
  <si>
    <t>Приложение 1</t>
  </si>
  <si>
    <t>к Порядку проведения переговоров</t>
  </si>
  <si>
    <t>143910.900.000011</t>
  </si>
  <si>
    <t>143910.900.000008</t>
  </si>
  <si>
    <t>пр.Кабанбай-батыра 119</t>
  </si>
  <si>
    <t>12.2021</t>
  </si>
  <si>
    <t>796 Штука</t>
  </si>
  <si>
    <t>нет</t>
  </si>
  <si>
    <t xml:space="preserve">Акционерное общество «QAZAQ AIR» </t>
  </si>
  <si>
    <t>141211.290.000029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</si>
</sst>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70" formatCode="_-* #,##0\ _₸_-;\-* #,##0\ _₸_-;_-* &quot;-&quot;??\ _₸_-;_-@_-"/>
  </numFmts>
  <fonts count="1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1" fillId="0" borderId="0"/>
  </cellStyleXfs>
  <cellXfs count="23">
    <xf numFmtId="0" fontId="0" fillId="0" borderId="0" xfId="0"/>
    <xf numFmtId="0" fontId="3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7" fillId="0" borderId="0" xfId="0" applyFont="1" applyBorder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164" fontId="4" fillId="0" borderId="0" xfId="0" applyNumberFormat="1" applyFont="1"/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43" fontId="5" fillId="0" borderId="1" xfId="2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vertical="top" wrapText="1"/>
    </xf>
    <xf numFmtId="43" fontId="6" fillId="0" borderId="1" xfId="2" applyFont="1" applyFill="1" applyBorder="1" applyAlignment="1">
      <alignment horizontal="left" vertical="top" wrapText="1"/>
    </xf>
    <xf numFmtId="170" fontId="6" fillId="0" borderId="1" xfId="2" applyNumberFormat="1" applyFont="1" applyFill="1" applyBorder="1" applyAlignment="1">
      <alignment horizontal="left" vertical="top" wrapText="1"/>
    </xf>
  </cellXfs>
  <cellStyles count="4">
    <cellStyle name="Гиперссылка" xfId="1" builtinId="8"/>
    <cellStyle name="Обычный" xfId="0" builtinId="0"/>
    <cellStyle name="Обычный_Приложение 1 2 2" xfId="3" xr:uid="{00000000-0005-0000-0000-000002000000}"/>
    <cellStyle name="Финансовый" xfId="2" builtinId="3"/>
  </cellStyles>
  <dxfs count="11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nazSerikbayeva/Desktop/PurchasingPlan_20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21"/>
      <sheetName val="Pivot"/>
      <sheetName val="ЕНСТРУ"/>
      <sheetName val="Единицы измерения"/>
      <sheetName val="Атрибуты товара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DPT"/>
      <sheetName val="Перечень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Лист1"/>
    </sheetNames>
    <sheetDataSet>
      <sheetData sheetId="0"/>
      <sheetData sheetId="1"/>
      <sheetData sheetId="2">
        <row r="1">
          <cell r="D1" t="str">
            <v>Код</v>
          </cell>
          <cell r="E1" t="str">
            <v>Наименование</v>
          </cell>
          <cell r="F1" t="str">
            <v>Характеристика</v>
          </cell>
        </row>
        <row r="2">
          <cell r="D2" t="str">
            <v>011921.190.000000</v>
          </cell>
          <cell r="E2" t="str">
            <v>Тюльпан</v>
          </cell>
          <cell r="F2" t="str">
            <v>срезанный</v>
          </cell>
        </row>
        <row r="3">
          <cell r="D3" t="str">
            <v>011921.900.000001</v>
          </cell>
          <cell r="E3" t="str">
            <v>Композиция цветочная</v>
          </cell>
          <cell r="F3" t="str">
            <v>готовая</v>
          </cell>
        </row>
        <row r="4">
          <cell r="D4" t="str">
            <v>013010.200.000000</v>
          </cell>
          <cell r="E4" t="str">
            <v>Растение</v>
          </cell>
          <cell r="F4" t="str">
            <v>комнатное</v>
          </cell>
        </row>
        <row r="5">
          <cell r="D5" t="str">
            <v>024010.299.000003</v>
          </cell>
          <cell r="E5" t="str">
            <v>Работы по озеленению и сопутствующие к ним</v>
          </cell>
          <cell r="F5" t="str">
            <v>Работы по озеленению и сопутствующие к ним (снос и подготовка к посадке зеленых насаждений, посадка, пересадка зеленых насаждений)</v>
          </cell>
        </row>
        <row r="6">
          <cell r="D6" t="str">
            <v>103211.000.000003</v>
          </cell>
          <cell r="E6" t="str">
            <v>Сок</v>
          </cell>
          <cell r="F6" t="str">
            <v>томатный, концентрированный</v>
          </cell>
        </row>
        <row r="7">
          <cell r="D7" t="str">
            <v>103212.100.000002</v>
          </cell>
          <cell r="E7" t="str">
            <v>Сок</v>
          </cell>
          <cell r="F7" t="str">
            <v>апельсиновый, восстановленный</v>
          </cell>
        </row>
        <row r="8">
          <cell r="D8" t="str">
            <v>103216.000.000003</v>
          </cell>
          <cell r="E8" t="str">
            <v>Сок</v>
          </cell>
          <cell r="F8" t="str">
            <v>яблочный, восстановленный</v>
          </cell>
        </row>
        <row r="9">
          <cell r="D9" t="str">
            <v>103922.910.000001</v>
          </cell>
          <cell r="E9" t="str">
            <v>Джем</v>
          </cell>
          <cell r="F9" t="str">
            <v>фруктово-ягодный</v>
          </cell>
        </row>
        <row r="10">
          <cell r="D10" t="str">
            <v>105111.410.000000</v>
          </cell>
          <cell r="E10" t="str">
            <v>Молоко натуральное</v>
          </cell>
          <cell r="F10" t="str">
            <v>жирность 1-3%</v>
          </cell>
        </row>
        <row r="11">
          <cell r="D11" t="str">
            <v>105112.500.000000</v>
          </cell>
          <cell r="E11" t="str">
            <v>Сливки</v>
          </cell>
          <cell r="F11" t="str">
            <v>жирность 6-20%</v>
          </cell>
        </row>
        <row r="12">
          <cell r="D12" t="str">
            <v>105121.000.000000</v>
          </cell>
          <cell r="E12" t="str">
            <v>Молоко натуральное</v>
          </cell>
          <cell r="F12" t="str">
            <v>обезжиренное,сухое</v>
          </cell>
        </row>
        <row r="13">
          <cell r="D13" t="str">
            <v>105130.311.000000</v>
          </cell>
          <cell r="E13" t="str">
            <v>Масло</v>
          </cell>
          <cell r="F13" t="str">
            <v>сладкосливочное</v>
          </cell>
        </row>
        <row r="14">
          <cell r="D14" t="str">
            <v>108112.322.000000</v>
          </cell>
          <cell r="E14" t="str">
            <v>Сахар</v>
          </cell>
          <cell r="F14" t="str">
            <v>свекловичный, рафинированный</v>
          </cell>
        </row>
        <row r="15">
          <cell r="D15" t="str">
            <v>108213.000.000000</v>
          </cell>
          <cell r="E15" t="str">
            <v>Какао-порошок</v>
          </cell>
          <cell r="F15" t="str">
            <v>без сахара</v>
          </cell>
        </row>
        <row r="16">
          <cell r="D16" t="str">
            <v>108222.900.000000</v>
          </cell>
          <cell r="E16" t="str">
            <v>Набор подарочный</v>
          </cell>
          <cell r="F16" t="str">
            <v>пищевой</v>
          </cell>
        </row>
        <row r="17">
          <cell r="D17" t="str">
            <v>108223.732.000000</v>
          </cell>
          <cell r="E17" t="str">
            <v>Конфета</v>
          </cell>
          <cell r="F17" t="str">
            <v>глазированная, помадная</v>
          </cell>
        </row>
        <row r="18">
          <cell r="D18" t="str">
            <v>108311.700.000000</v>
          </cell>
          <cell r="E18" t="str">
            <v>Кофе</v>
          </cell>
          <cell r="F18" t="str">
            <v>жареный, без кофеина</v>
          </cell>
        </row>
        <row r="19">
          <cell r="D19" t="str">
            <v>108312.300.000000</v>
          </cell>
          <cell r="E19" t="str">
            <v>Кофе</v>
          </cell>
          <cell r="F19" t="str">
            <v>растворимый, порошкообразный</v>
          </cell>
        </row>
        <row r="20">
          <cell r="D20" t="str">
            <v>108313.100.000000</v>
          </cell>
          <cell r="E20" t="str">
            <v>Чай</v>
          </cell>
          <cell r="F20" t="str">
            <v>зеленый, пакетированный</v>
          </cell>
        </row>
        <row r="21">
          <cell r="D21" t="str">
            <v>108313.200.000000</v>
          </cell>
          <cell r="E21" t="str">
            <v>Чай</v>
          </cell>
          <cell r="F21" t="str">
            <v>черный, пакетированный</v>
          </cell>
        </row>
        <row r="22">
          <cell r="D22" t="str">
            <v>110110.210.000001</v>
          </cell>
          <cell r="E22" t="str">
            <v>Коньяк</v>
          </cell>
          <cell r="F22" t="str">
            <v>марочный, крепость 40,0-47,0%</v>
          </cell>
        </row>
        <row r="23">
          <cell r="D23" t="str">
            <v>110110.300.000003</v>
          </cell>
          <cell r="E23" t="str">
            <v>Виски</v>
          </cell>
          <cell r="F23" t="str">
            <v>смешанный, крепость 40-60%</v>
          </cell>
        </row>
        <row r="24">
          <cell r="D24" t="str">
            <v>110110.400.000000</v>
          </cell>
          <cell r="E24" t="str">
            <v>Ром</v>
          </cell>
          <cell r="F24" t="str">
            <v>крепость выше 40%</v>
          </cell>
        </row>
        <row r="25">
          <cell r="D25" t="str">
            <v>110110.500.000000</v>
          </cell>
          <cell r="E25" t="str">
            <v>Джин</v>
          </cell>
          <cell r="F25" t="str">
            <v>крепость не менее  37,5 %</v>
          </cell>
        </row>
        <row r="26">
          <cell r="D26" t="str">
            <v>110110.631.000000</v>
          </cell>
          <cell r="E26" t="str">
            <v>Водка</v>
          </cell>
          <cell r="F26" t="str">
            <v>особая, крепость  40,0-45,0%</v>
          </cell>
        </row>
        <row r="27">
          <cell r="D27" t="str">
            <v>110211.300.000002</v>
          </cell>
          <cell r="E27" t="str">
            <v>Шампанское</v>
          </cell>
          <cell r="F27" t="str">
            <v>полусладкое, крепость не менее 10,5%</v>
          </cell>
        </row>
        <row r="28">
          <cell r="D28" t="str">
            <v>110212.130.000000</v>
          </cell>
          <cell r="E28" t="str">
            <v>Вино</v>
          </cell>
          <cell r="F28" t="str">
            <v>сухое, крепость 9-14%</v>
          </cell>
        </row>
        <row r="29">
          <cell r="D29" t="str">
            <v>110510.100.000000</v>
          </cell>
          <cell r="E29" t="str">
            <v>Пиво</v>
          </cell>
          <cell r="F29" t="str">
            <v>светлое, доля спирта не менее 2,8%</v>
          </cell>
        </row>
        <row r="30">
          <cell r="D30" t="str">
            <v>110711.300.000000</v>
          </cell>
          <cell r="E30" t="str">
            <v>Вода</v>
          </cell>
          <cell r="F30" t="str">
            <v>негазированная, минеральная, питьевая, природная</v>
          </cell>
        </row>
        <row r="31">
          <cell r="D31" t="str">
            <v>110711.310.000002</v>
          </cell>
          <cell r="E31" t="str">
            <v>Вода</v>
          </cell>
          <cell r="F31" t="str">
            <v>негазированная, неминеральная, питьевая, природная</v>
          </cell>
        </row>
        <row r="32">
          <cell r="D32" t="str">
            <v>110719.300.000001</v>
          </cell>
          <cell r="E32" t="str">
            <v>Напиток</v>
          </cell>
          <cell r="F32" t="str">
            <v>газированный</v>
          </cell>
        </row>
        <row r="33">
          <cell r="D33" t="str">
            <v>132012.110.000001</v>
          </cell>
          <cell r="E33" t="str">
            <v>Ткань</v>
          </cell>
          <cell r="F33" t="str">
            <v>одежная, полушерстяная</v>
          </cell>
        </row>
        <row r="34">
          <cell r="D34" t="str">
            <v>132020.300.000001</v>
          </cell>
          <cell r="E34" t="str">
            <v>Ткань</v>
          </cell>
          <cell r="F34" t="str">
            <v>одежная, хлопчатобумажная</v>
          </cell>
        </row>
        <row r="35">
          <cell r="D35" t="str">
            <v>132031.300.000000</v>
          </cell>
          <cell r="E35" t="str">
            <v>Ткань</v>
          </cell>
          <cell r="F35" t="str">
            <v>одежная, синтетическая</v>
          </cell>
        </row>
        <row r="36">
          <cell r="D36" t="str">
            <v>139212.590.000011</v>
          </cell>
          <cell r="E36" t="str">
            <v>Наволочка</v>
          </cell>
          <cell r="F36" t="str">
            <v>из синтетической ткани</v>
          </cell>
        </row>
        <row r="37">
          <cell r="D37" t="str">
            <v>139213.550.000002</v>
          </cell>
          <cell r="E37" t="str">
            <v>Скатерть</v>
          </cell>
          <cell r="F37" t="str">
            <v>столовая, из льняной ткани</v>
          </cell>
        </row>
        <row r="38">
          <cell r="D38" t="str">
            <v>139214.950.000001</v>
          </cell>
          <cell r="E38" t="str">
            <v>Фартук</v>
          </cell>
          <cell r="F38" t="str">
            <v>кухонный, из льняной ткани</v>
          </cell>
        </row>
        <row r="39">
          <cell r="D39" t="str">
            <v>139215.500.000001</v>
          </cell>
          <cell r="E39" t="str">
            <v>Жалюзи</v>
          </cell>
          <cell r="F39" t="str">
            <v>из  хлопчатобумажной ткани</v>
          </cell>
        </row>
        <row r="40">
          <cell r="D40" t="str">
            <v>139215.500.000013</v>
          </cell>
          <cell r="E40" t="str">
            <v>Шторы</v>
          </cell>
          <cell r="F40" t="str">
            <v>из смешанной ткани</v>
          </cell>
        </row>
        <row r="41">
          <cell r="D41" t="str">
            <v>139221.700.000000</v>
          </cell>
          <cell r="E41" t="str">
            <v>Мешок</v>
          </cell>
          <cell r="F41" t="str">
            <v>для мусора, из полиэтилена</v>
          </cell>
        </row>
        <row r="42">
          <cell r="D42" t="str">
            <v>139221.700.000001</v>
          </cell>
          <cell r="E42" t="str">
            <v>Пакет</v>
          </cell>
          <cell r="F42" t="str">
            <v>упаковочный, из полиэтилена</v>
          </cell>
        </row>
        <row r="43">
          <cell r="D43" t="str">
            <v>139222.700.000000</v>
          </cell>
          <cell r="E43" t="str">
            <v>Подушка</v>
          </cell>
          <cell r="F43" t="str">
            <v>надувная, из хлопчатобумажной ткани, без наполнителя</v>
          </cell>
        </row>
        <row r="44">
          <cell r="D44" t="str">
            <v>139224.300.000000</v>
          </cell>
          <cell r="E44" t="str">
            <v xml:space="preserve">Мешок </v>
          </cell>
          <cell r="F44" t="str">
            <v>спальный, брезентово-нейлоновый</v>
          </cell>
        </row>
        <row r="45">
          <cell r="D45" t="str">
            <v>139224.992.000013</v>
          </cell>
          <cell r="E45" t="str">
            <v>Подушка</v>
          </cell>
          <cell r="F45" t="str">
            <v>дорожная, из хлопчатобумажной ткани, синтетический</v>
          </cell>
        </row>
        <row r="46">
          <cell r="D46" t="str">
            <v>139229.530.000000</v>
          </cell>
          <cell r="E46" t="str">
            <v>Тряпка</v>
          </cell>
          <cell r="F46" t="str">
            <v>для мытья полов, нетканая</v>
          </cell>
        </row>
        <row r="47">
          <cell r="D47" t="str">
            <v>139229.530.000001</v>
          </cell>
          <cell r="E47" t="str">
            <v>Тряпка</v>
          </cell>
          <cell r="F47" t="str">
            <v>для мытья посуды, нетканая</v>
          </cell>
        </row>
        <row r="48">
          <cell r="D48" t="str">
            <v>139229.530.000002</v>
          </cell>
          <cell r="E48" t="str">
            <v>Тряпка</v>
          </cell>
          <cell r="F48" t="str">
            <v>для удаления пыли, нетканая</v>
          </cell>
        </row>
        <row r="49">
          <cell r="D49" t="str">
            <v>139229.590.000000</v>
          </cell>
          <cell r="E49" t="str">
            <v>Тряпка</v>
          </cell>
          <cell r="F49" t="str">
            <v>для мытья полов, тканая</v>
          </cell>
        </row>
        <row r="50">
          <cell r="D50" t="str">
            <v>139229.590.000001</v>
          </cell>
          <cell r="E50" t="str">
            <v>Тряпка</v>
          </cell>
          <cell r="F50" t="str">
            <v>для мытья посуды, тканая</v>
          </cell>
        </row>
        <row r="51">
          <cell r="D51" t="str">
            <v>139229.590.000002</v>
          </cell>
          <cell r="E51" t="str">
            <v>Тряпка</v>
          </cell>
          <cell r="F51" t="str">
            <v>для удаления пыли, тканая</v>
          </cell>
        </row>
        <row r="52">
          <cell r="D52" t="str">
            <v>139229.900.000000</v>
          </cell>
          <cell r="E52" t="str">
            <v>Тряпка</v>
          </cell>
          <cell r="F52" t="str">
            <v>для мытья полов, трикотажная</v>
          </cell>
        </row>
        <row r="53">
          <cell r="D53" t="str">
            <v>139229.900.000001</v>
          </cell>
          <cell r="E53" t="str">
            <v>Тряпка</v>
          </cell>
          <cell r="F53" t="str">
            <v>для мытья посуды, трикотажная</v>
          </cell>
        </row>
        <row r="54">
          <cell r="D54" t="str">
            <v>139229.900.000002</v>
          </cell>
          <cell r="E54" t="str">
            <v>Тряпка</v>
          </cell>
          <cell r="F54" t="str">
            <v>для удаления пыли, трикотажная</v>
          </cell>
        </row>
        <row r="55">
          <cell r="D55" t="str">
            <v>139229.910.000002</v>
          </cell>
          <cell r="E55" t="str">
            <v>Комплект чехлов</v>
          </cell>
          <cell r="F55" t="str">
            <v>для сидений автомобиля</v>
          </cell>
        </row>
        <row r="56">
          <cell r="D56" t="str">
            <v>139229.920.000001</v>
          </cell>
          <cell r="E56" t="str">
            <v>Флаг</v>
          </cell>
          <cell r="F56" t="str">
            <v>из полиэфирной ткани</v>
          </cell>
        </row>
        <row r="57">
          <cell r="D57" t="str">
            <v>139229.920.000005</v>
          </cell>
          <cell r="E57" t="str">
            <v>Флажок</v>
          </cell>
          <cell r="F57" t="str">
            <v>из полиэфирной ткани</v>
          </cell>
        </row>
        <row r="58">
          <cell r="D58" t="str">
            <v>139229.940.000000</v>
          </cell>
          <cell r="E58" t="str">
            <v>Привязь</v>
          </cell>
          <cell r="F58" t="str">
            <v>страховочная</v>
          </cell>
        </row>
        <row r="59">
          <cell r="D59" t="str">
            <v>139229.990.000009</v>
          </cell>
          <cell r="E59" t="str">
            <v>Ветошь</v>
          </cell>
          <cell r="F59" t="str">
            <v>льняная, тканая</v>
          </cell>
        </row>
        <row r="60">
          <cell r="D60" t="str">
            <v>139229.990.000029</v>
          </cell>
          <cell r="E60" t="str">
            <v>Чехол</v>
          </cell>
          <cell r="F60" t="str">
            <v>для пассажирских сидений воздушных судов, из текстильного материала</v>
          </cell>
        </row>
        <row r="61">
          <cell r="D61" t="str">
            <v>139229.990.000042</v>
          </cell>
          <cell r="E61" t="str">
            <v>Шнур</v>
          </cell>
          <cell r="F61" t="str">
            <v>для бейджа, текстильный</v>
          </cell>
        </row>
        <row r="62">
          <cell r="D62" t="str">
            <v>139312.000.000005</v>
          </cell>
          <cell r="E62" t="str">
            <v>Коврик</v>
          </cell>
          <cell r="F62" t="str">
            <v>тканый, ворсовый, из химического текстильного материала, машинного производства</v>
          </cell>
        </row>
        <row r="63">
          <cell r="D63" t="str">
            <v>139412.500.000002</v>
          </cell>
          <cell r="E63" t="str">
            <v>Сетка</v>
          </cell>
          <cell r="F63" t="str">
            <v>защитная от насекомых</v>
          </cell>
        </row>
        <row r="64">
          <cell r="D64" t="str">
            <v>139510.700.000000</v>
          </cell>
          <cell r="E64" t="str">
            <v>Салфетка</v>
          </cell>
          <cell r="F64" t="str">
            <v>техническая, из микрофибры</v>
          </cell>
        </row>
        <row r="65">
          <cell r="D65" t="str">
            <v>139616.300.000000</v>
          </cell>
          <cell r="E65" t="str">
            <v>Рукав</v>
          </cell>
          <cell r="F65" t="str">
            <v>напорный, прорезиненный из синтетических нитей, пожарный</v>
          </cell>
        </row>
        <row r="66">
          <cell r="D66" t="str">
            <v>139616.900.000034</v>
          </cell>
          <cell r="E66" t="str">
            <v>Ткань</v>
          </cell>
          <cell r="F66" t="str">
            <v>фильтровальная, синтетическая</v>
          </cell>
        </row>
        <row r="67">
          <cell r="D67" t="str">
            <v>139616.900.000038</v>
          </cell>
          <cell r="E67" t="str">
            <v>Нить</v>
          </cell>
          <cell r="F67" t="str">
            <v>для полиграфической продукции, синтетическая</v>
          </cell>
        </row>
        <row r="68">
          <cell r="D68" t="str">
            <v>139616.900.000040</v>
          </cell>
          <cell r="E68" t="str">
            <v>Нить</v>
          </cell>
          <cell r="F68" t="str">
            <v>для переплета документов, синтетическая</v>
          </cell>
        </row>
        <row r="69">
          <cell r="D69" t="str">
            <v>139616.900.000041</v>
          </cell>
          <cell r="E69" t="str">
            <v>Нашивка</v>
          </cell>
          <cell r="F69" t="str">
            <v>для корпоративной одежды</v>
          </cell>
        </row>
        <row r="70">
          <cell r="D70" t="str">
            <v>139616.900.000042</v>
          </cell>
          <cell r="E70" t="str">
            <v xml:space="preserve">Удлинитель </v>
          </cell>
          <cell r="F70" t="str">
            <v>для ремня безопасности воздушного судна</v>
          </cell>
        </row>
        <row r="71">
          <cell r="D71" t="str">
            <v>139919.900.000001</v>
          </cell>
          <cell r="E71" t="str">
            <v>Нарукавники</v>
          </cell>
          <cell r="F71" t="str">
            <v>из  хлопчатобумажной ткани</v>
          </cell>
        </row>
        <row r="72">
          <cell r="D72" t="str">
            <v>139919.900.000004</v>
          </cell>
          <cell r="E72" t="str">
            <v>Лента липкая изоляционная</v>
          </cell>
          <cell r="F72" t="str">
            <v>из тканого материала</v>
          </cell>
        </row>
        <row r="73">
          <cell r="D73" t="str">
            <v>139919.900.000006</v>
          </cell>
          <cell r="E73" t="str">
            <v>Лента липкая изоляционная</v>
          </cell>
          <cell r="F73" t="str">
            <v>из пленок</v>
          </cell>
        </row>
        <row r="74">
          <cell r="D74" t="str">
            <v>139919.900.000009</v>
          </cell>
          <cell r="E74" t="str">
            <v>Лента липкая</v>
          </cell>
          <cell r="F74" t="str">
            <v>поливинилхлоридная</v>
          </cell>
        </row>
        <row r="75">
          <cell r="D75" t="str">
            <v>139919.900.000010</v>
          </cell>
          <cell r="E75" t="str">
            <v>Лента кромочная</v>
          </cell>
          <cell r="F75" t="str">
            <v>поливинилхлоридная</v>
          </cell>
        </row>
        <row r="76">
          <cell r="D76" t="str">
            <v>139919.900.000017</v>
          </cell>
          <cell r="E76" t="str">
            <v>Лента канцелярская</v>
          </cell>
          <cell r="F76" t="str">
            <v>атласная</v>
          </cell>
        </row>
        <row r="77">
          <cell r="D77" t="str">
            <v>139919.900.000023</v>
          </cell>
          <cell r="E77" t="str">
            <v>Шпагат</v>
          </cell>
          <cell r="F77" t="str">
            <v>из полипропиленовых волокон, многониточный</v>
          </cell>
        </row>
        <row r="78">
          <cell r="D78" t="str">
            <v>141110.100.000004</v>
          </cell>
          <cell r="E78" t="str">
            <v>Куртка</v>
          </cell>
          <cell r="F78" t="str">
            <v>повседневная, мужская, кожаная</v>
          </cell>
        </row>
        <row r="79">
          <cell r="D79" t="str">
            <v>141211.210.000000</v>
          </cell>
          <cell r="E79" t="str">
            <v>Костюм</v>
          </cell>
          <cell r="F79" t="str">
            <v>униформа, мужской, из хлопчатобумажной ткани</v>
          </cell>
        </row>
        <row r="80">
          <cell r="D80" t="str">
            <v>141211.290.000016</v>
          </cell>
          <cell r="E80" t="str">
            <v>Костюм</v>
          </cell>
          <cell r="F80" t="str">
            <v>для защиты от общих производственных загрязнений и механических воздействий, мужской, из хлопчатобумажной ткани с химическими волокнами</v>
          </cell>
        </row>
        <row r="81">
          <cell r="D81" t="str">
            <v>141211.290.000022</v>
          </cell>
          <cell r="E81" t="str">
            <v>Костюм</v>
          </cell>
          <cell r="F81" t="str">
            <v>для защиты от пониженных температур, мужской, из хлопчатобумажной ткани с химическими волокнами</v>
          </cell>
        </row>
        <row r="82">
          <cell r="D82" t="str">
            <v>141211.290.000026</v>
          </cell>
          <cell r="E82" t="str">
            <v>Костюм</v>
          </cell>
          <cell r="F82" t="str">
            <v>влаго/ветрозащитный, мужской, из брезентовой ткани</v>
          </cell>
        </row>
        <row r="83">
          <cell r="D83" t="str">
            <v>141211.290.000029</v>
          </cell>
          <cell r="E83" t="str">
            <v>Костюм</v>
          </cell>
          <cell r="F83" t="str">
            <v>униформа, мужской, из искусственной ткани</v>
          </cell>
        </row>
        <row r="84">
          <cell r="D84" t="str">
            <v>141211.290.000030</v>
          </cell>
          <cell r="E84" t="str">
            <v>Костюм</v>
          </cell>
          <cell r="F84" t="str">
            <v>униформа, мужской, из полушерстяной ткани</v>
          </cell>
        </row>
        <row r="85">
          <cell r="D85" t="str">
            <v>141211.290.000031</v>
          </cell>
          <cell r="E85" t="str">
            <v>Костюм</v>
          </cell>
          <cell r="F85" t="str">
            <v>униформа, женский, из смешанной ткани</v>
          </cell>
        </row>
        <row r="86">
          <cell r="D86" t="str">
            <v>141211.390.000001</v>
          </cell>
          <cell r="E86" t="str">
            <v>Куртка</v>
          </cell>
          <cell r="F86" t="str">
            <v>сигнальная, мужская, из смешанной ткани</v>
          </cell>
        </row>
        <row r="87">
          <cell r="D87" t="str">
            <v>141211.390.000002</v>
          </cell>
          <cell r="E87" t="str">
            <v>Куртка</v>
          </cell>
          <cell r="F87" t="str">
            <v>для защиты от пониженных температур, мужская, из смесовой ткани</v>
          </cell>
        </row>
        <row r="88">
          <cell r="D88" t="str">
            <v>141212.410.000010</v>
          </cell>
          <cell r="E88" t="str">
            <v>Брюки</v>
          </cell>
          <cell r="F88" t="str">
            <v>мужские, для сферы обслуживания, из ткани</v>
          </cell>
        </row>
        <row r="89">
          <cell r="D89" t="str">
            <v>141221.210.000002</v>
          </cell>
          <cell r="E89" t="str">
            <v>Костюм</v>
          </cell>
          <cell r="F89" t="str">
            <v>униформа, женский, из хлопчатобумажной ткани</v>
          </cell>
        </row>
        <row r="90">
          <cell r="D90" t="str">
            <v>141221.270.000000</v>
          </cell>
          <cell r="E90" t="str">
            <v>Костюм</v>
          </cell>
          <cell r="F90" t="str">
            <v>униформа, женский, из искусственной ткани</v>
          </cell>
        </row>
        <row r="91">
          <cell r="D91" t="str">
            <v>141221.290.000016</v>
          </cell>
          <cell r="E91" t="str">
            <v>Костюм</v>
          </cell>
          <cell r="F91" t="str">
            <v>для защиты от пониженных температур, женский, из хлопчатобумажной ткани с химическими волокнами</v>
          </cell>
        </row>
        <row r="92">
          <cell r="D92" t="str">
            <v>141221.290.000019</v>
          </cell>
          <cell r="E92" t="str">
            <v>Костюм</v>
          </cell>
          <cell r="F92" t="str">
            <v>униформа, женский, из полушерстяной ткани</v>
          </cell>
        </row>
        <row r="93">
          <cell r="D93" t="str">
            <v>141221.310.000003</v>
          </cell>
          <cell r="E93" t="str">
            <v>Куртка</v>
          </cell>
          <cell r="F93" t="str">
            <v>для защиты от пониженных температур, женская, из хлопчатобумажной ткани с химическими волокнами</v>
          </cell>
        </row>
        <row r="94">
          <cell r="D94" t="str">
            <v>141221.310.000008</v>
          </cell>
          <cell r="E94" t="str">
            <v>Куртка</v>
          </cell>
          <cell r="F94" t="str">
            <v>униформа, женская, из хлопчатобумажной ткани</v>
          </cell>
        </row>
        <row r="95">
          <cell r="D95" t="str">
            <v>141222.410.000003</v>
          </cell>
          <cell r="E95" t="str">
            <v>Брюки</v>
          </cell>
          <cell r="F95" t="str">
            <v>униформа, женские, из хлопчатобумажной ткани</v>
          </cell>
        </row>
        <row r="96">
          <cell r="D96" t="str">
            <v>141222.440.000001</v>
          </cell>
          <cell r="E96" t="str">
            <v>Брюки</v>
          </cell>
          <cell r="F96" t="str">
            <v>униформа, женские, из шерстяной ткани</v>
          </cell>
        </row>
        <row r="97">
          <cell r="D97" t="str">
            <v>141230.100.000001</v>
          </cell>
          <cell r="E97" t="str">
            <v>Перчатки</v>
          </cell>
          <cell r="F97" t="str">
            <v>одноразовые, из натурального латекса</v>
          </cell>
        </row>
        <row r="98">
          <cell r="D98" t="str">
            <v>141230.100.000002</v>
          </cell>
          <cell r="E98" t="str">
            <v>Перчатки</v>
          </cell>
          <cell r="F98" t="str">
            <v>для защиты рук, пропитанные ПВХ, хлопчатобумажные</v>
          </cell>
        </row>
        <row r="99">
          <cell r="D99" t="str">
            <v>141230.100.000016</v>
          </cell>
          <cell r="E99" t="str">
            <v>Перчатки</v>
          </cell>
          <cell r="F99" t="str">
            <v>для защиты рук, нитриловые</v>
          </cell>
        </row>
        <row r="100">
          <cell r="D100" t="str">
            <v>141230.110.000004</v>
          </cell>
          <cell r="E100" t="str">
            <v>Жилет</v>
          </cell>
          <cell r="F100" t="str">
            <v>для защиты от повышенных температур, мужской, из хлопчатобумажной ткани</v>
          </cell>
        </row>
        <row r="101">
          <cell r="D101" t="str">
            <v>141230.110.000005</v>
          </cell>
          <cell r="E101" t="str">
            <v>Пальто</v>
          </cell>
          <cell r="F101" t="str">
            <v>униформа, мужское, из хлопчатобумажной ткани</v>
          </cell>
        </row>
        <row r="102">
          <cell r="D102" t="str">
            <v>141230.110.000006</v>
          </cell>
          <cell r="E102" t="str">
            <v>Рубашка</v>
          </cell>
          <cell r="F102" t="str">
            <v>униформа, мужская, из хлопчатобумажной ткани</v>
          </cell>
        </row>
        <row r="103">
          <cell r="D103" t="str">
            <v>141230.110.000007</v>
          </cell>
          <cell r="E103" t="str">
            <v>Плащ</v>
          </cell>
          <cell r="F103" t="str">
            <v>униформа, мужской, из хлопчатобумажной ткани</v>
          </cell>
        </row>
        <row r="104">
          <cell r="D104" t="str">
            <v>141230.190.000000</v>
          </cell>
          <cell r="E104" t="str">
            <v>Жилет</v>
          </cell>
          <cell r="F104" t="str">
            <v>сигнальный, мужской, из смешанной ткани</v>
          </cell>
        </row>
        <row r="105">
          <cell r="D105" t="str">
            <v>141230.190.000004</v>
          </cell>
          <cell r="E105" t="str">
            <v>Плащ</v>
          </cell>
          <cell r="F105" t="str">
            <v>униформа, мужской, из синтетической ткани</v>
          </cell>
        </row>
        <row r="106">
          <cell r="D106" t="str">
            <v>141230.290.000002</v>
          </cell>
          <cell r="E106" t="str">
            <v>Пальто</v>
          </cell>
          <cell r="F106" t="str">
            <v>униформа, женское, из хлопчатобумажной ткани</v>
          </cell>
        </row>
        <row r="107">
          <cell r="D107" t="str">
            <v>141230.290.000003</v>
          </cell>
          <cell r="E107" t="str">
            <v>Рубашка</v>
          </cell>
          <cell r="F107" t="str">
            <v>униформа, женская, из хлопчатобумажной ткани</v>
          </cell>
        </row>
        <row r="108">
          <cell r="D108" t="str">
            <v>141230.290.000005</v>
          </cell>
          <cell r="E108" t="str">
            <v>Плащ</v>
          </cell>
          <cell r="F108" t="str">
            <v>униформа, женский, из хлопчатобумажной ткани</v>
          </cell>
        </row>
        <row r="109">
          <cell r="D109" t="str">
            <v>141230.290.000006</v>
          </cell>
          <cell r="E109" t="str">
            <v>Плащ</v>
          </cell>
          <cell r="F109" t="str">
            <v>униформа, женский, из синтетической ткани</v>
          </cell>
        </row>
        <row r="110">
          <cell r="D110" t="str">
            <v>141299.000.000000</v>
          </cell>
          <cell r="E110" t="str">
            <v>Работы по пошиву одежды</v>
          </cell>
          <cell r="F110" t="str">
            <v>Работы по пошиву одежды</v>
          </cell>
        </row>
        <row r="111">
          <cell r="D111" t="str">
            <v>141299.000.000001</v>
          </cell>
          <cell r="E111" t="str">
            <v>Работы по пошиву изделий</v>
          </cell>
          <cell r="F111" t="str">
            <v>Работы по пошиву изделий (кроме одежды)</v>
          </cell>
        </row>
        <row r="112">
          <cell r="D112" t="str">
            <v>141321.210.000000</v>
          </cell>
          <cell r="E112" t="str">
            <v>Куртка</v>
          </cell>
          <cell r="F112" t="str">
            <v>мужская, повседневная, из ткани</v>
          </cell>
        </row>
        <row r="113">
          <cell r="D113" t="str">
            <v>141321.250.000000</v>
          </cell>
          <cell r="E113" t="str">
            <v>Куртка</v>
          </cell>
          <cell r="F113" t="str">
            <v>повседневная, мужская, из синтетической ткани</v>
          </cell>
        </row>
        <row r="114">
          <cell r="D114" t="str">
            <v>141323.100.000005</v>
          </cell>
          <cell r="E114" t="str">
            <v>Пиджак</v>
          </cell>
          <cell r="F114" t="str">
            <v>повседневный, мужской, из хлопчатобумажной ткани</v>
          </cell>
        </row>
        <row r="115">
          <cell r="D115" t="str">
            <v>141331.150.000000</v>
          </cell>
          <cell r="E115" t="str">
            <v>Пальто</v>
          </cell>
          <cell r="F115" t="str">
            <v>повседневное, женское, из искусственной ткани</v>
          </cell>
        </row>
        <row r="116">
          <cell r="D116" t="str">
            <v>141331.150.000004</v>
          </cell>
          <cell r="E116" t="str">
            <v>Куртка</v>
          </cell>
          <cell r="F116" t="str">
            <v>повседневная, женская, из синтетической ткани</v>
          </cell>
        </row>
        <row r="117">
          <cell r="D117" t="str">
            <v>141411.100.000000</v>
          </cell>
          <cell r="E117" t="str">
            <v>Рубашка</v>
          </cell>
          <cell r="F117" t="str">
            <v>повседневная, мужская, из хлопчатобумажной пряжи</v>
          </cell>
        </row>
        <row r="118">
          <cell r="D118" t="str">
            <v>141413.100.000004</v>
          </cell>
          <cell r="E118" t="str">
            <v>Рубашка</v>
          </cell>
          <cell r="F118" t="str">
            <v>повседневная, женская, из хлопчатобумажной пряжи</v>
          </cell>
        </row>
        <row r="119">
          <cell r="D119" t="str">
            <v>141912.160.000000</v>
          </cell>
          <cell r="E119" t="str">
            <v>Костюм</v>
          </cell>
          <cell r="F119" t="str">
            <v>спортивный, мужской, из синтетической пряжи</v>
          </cell>
        </row>
        <row r="120">
          <cell r="D120" t="str">
            <v>141913.100.000012</v>
          </cell>
          <cell r="E120" t="str">
            <v>Перчатки</v>
          </cell>
          <cell r="F120" t="str">
            <v>для военнослужащих, из шерстяной пряжи</v>
          </cell>
        </row>
        <row r="121">
          <cell r="D121" t="str">
            <v>141919.500.000004</v>
          </cell>
          <cell r="E121" t="str">
            <v>Галстук</v>
          </cell>
          <cell r="F121" t="str">
            <v>из хлопчатобумажной пряжи</v>
          </cell>
        </row>
        <row r="122">
          <cell r="D122" t="str">
            <v>141919.900.000023</v>
          </cell>
          <cell r="E122" t="str">
            <v>Погоны</v>
          </cell>
          <cell r="F122" t="str">
            <v>повседневные, съемные</v>
          </cell>
        </row>
        <row r="123">
          <cell r="D123" t="str">
            <v>141922.110.000003</v>
          </cell>
          <cell r="E123" t="str">
            <v>Футболка</v>
          </cell>
          <cell r="F123" t="str">
            <v>спортивная, мужская, из хлопчатобумажной ткани</v>
          </cell>
        </row>
        <row r="124">
          <cell r="D124" t="str">
            <v>141922.190.000017</v>
          </cell>
          <cell r="E124" t="str">
            <v>Рубашка</v>
          </cell>
          <cell r="F124" t="str">
            <v>мужская, для сферы обслуживания, из ткани</v>
          </cell>
        </row>
        <row r="125">
          <cell r="D125" t="str">
            <v>141922.210.000004</v>
          </cell>
          <cell r="E125" t="str">
            <v>Футболка</v>
          </cell>
          <cell r="F125" t="str">
            <v>спортивная, женская, из хлопчатобумажной ткани</v>
          </cell>
        </row>
        <row r="126">
          <cell r="D126" t="str">
            <v>141922.210.000005</v>
          </cell>
          <cell r="E126" t="str">
            <v>Футболка</v>
          </cell>
          <cell r="F126" t="str">
            <v>униформа, мужская, из хлопчатобумажной ткани</v>
          </cell>
        </row>
        <row r="127">
          <cell r="D127" t="str">
            <v>141923.340.000003</v>
          </cell>
          <cell r="E127" t="str">
            <v>Шарф</v>
          </cell>
          <cell r="F127" t="str">
            <v>из шерстяной ткани</v>
          </cell>
        </row>
        <row r="128">
          <cell r="D128" t="str">
            <v>141923.580.000002</v>
          </cell>
          <cell r="E128" t="str">
            <v>Платок</v>
          </cell>
          <cell r="F128" t="str">
            <v>шейный, из шелковой пряжи</v>
          </cell>
        </row>
        <row r="129">
          <cell r="D129" t="str">
            <v>141919.500.000010</v>
          </cell>
          <cell r="E129" t="str">
            <v>Платок</v>
          </cell>
          <cell r="F129" t="str">
            <v>шейный, из синтетической пряжи</v>
          </cell>
        </row>
        <row r="130">
          <cell r="D130" t="str">
            <v>141932.350.000002</v>
          </cell>
          <cell r="E130" t="str">
            <v>Костюм</v>
          </cell>
          <cell r="F130" t="str">
            <v>медицинский, универсальный, из гипоаллергенного материала</v>
          </cell>
        </row>
        <row r="131">
          <cell r="D131" t="str">
            <v>141932.350.000013</v>
          </cell>
          <cell r="E131" t="str">
            <v>Плащ</v>
          </cell>
          <cell r="F131" t="str">
            <v>для защиты от влаги, мужской, полиэтиленовый</v>
          </cell>
        </row>
        <row r="132">
          <cell r="D132" t="str">
            <v>141932.350.000020</v>
          </cell>
          <cell r="E132" t="str">
            <v>Маска</v>
          </cell>
          <cell r="F132" t="str">
            <v>одноразовая, из гипоаллергенного материала</v>
          </cell>
        </row>
        <row r="133">
          <cell r="D133" t="str">
            <v>141942.700.000001</v>
          </cell>
          <cell r="E133" t="str">
            <v>Бейсболка</v>
          </cell>
          <cell r="F133" t="str">
            <v>из хлопчатобумажной ткани</v>
          </cell>
        </row>
        <row r="134">
          <cell r="D134" t="str">
            <v>141943.990.000003</v>
          </cell>
          <cell r="E134" t="str">
            <v>Кепка</v>
          </cell>
          <cell r="F134" t="str">
            <v>униформа, из хлопчатобумажной ткани</v>
          </cell>
        </row>
        <row r="135">
          <cell r="D135" t="str">
            <v>141943.990.000004</v>
          </cell>
          <cell r="E135" t="str">
            <v>Кепка</v>
          </cell>
          <cell r="F135" t="str">
            <v>униформа, из смесовой ткани</v>
          </cell>
        </row>
        <row r="136">
          <cell r="D136" t="str">
            <v>141943.990.000010</v>
          </cell>
          <cell r="E136" t="str">
            <v>Фуражка</v>
          </cell>
          <cell r="F136" t="str">
            <v>для сферы обслуживания, из ткани</v>
          </cell>
        </row>
        <row r="137">
          <cell r="D137" t="str">
            <v>141943.990.000011</v>
          </cell>
          <cell r="E137" t="str">
            <v>Фуражка</v>
          </cell>
          <cell r="F137" t="str">
            <v>форменная, из шерстяной ткани</v>
          </cell>
        </row>
        <row r="138">
          <cell r="D138" t="str">
            <v>141943.990.000019</v>
          </cell>
          <cell r="E138" t="str">
            <v>Шапка-ушанка</v>
          </cell>
          <cell r="F138" t="str">
            <v>повседневная, меховая</v>
          </cell>
        </row>
        <row r="139">
          <cell r="D139" t="str">
            <v>142010.900.000036</v>
          </cell>
          <cell r="E139" t="str">
            <v>Куртка</v>
          </cell>
          <cell r="F139" t="str">
            <v>повседневная, мужская, из смешанной ткани</v>
          </cell>
        </row>
        <row r="140">
          <cell r="D140" t="str">
            <v>142010.900.000037</v>
          </cell>
          <cell r="E140" t="str">
            <v>Куртка</v>
          </cell>
          <cell r="F140" t="str">
            <v>повседневная, женская, из смешанной ткани</v>
          </cell>
        </row>
        <row r="141">
          <cell r="D141" t="str">
            <v>143110.600.000001</v>
          </cell>
          <cell r="E141" t="str">
            <v>Носки</v>
          </cell>
          <cell r="F141" t="str">
            <v>мужские, из хлопчатобумажной пряжи</v>
          </cell>
        </row>
        <row r="142">
          <cell r="D142" t="str">
            <v>143910.310.000000</v>
          </cell>
          <cell r="E142" t="str">
            <v>Джемпер</v>
          </cell>
          <cell r="F142" t="str">
            <v>мужской, из шерстяной пряжи</v>
          </cell>
        </row>
        <row r="143">
          <cell r="D143" t="str">
            <v>143910.310.000004</v>
          </cell>
          <cell r="E143" t="str">
            <v>Пуловер</v>
          </cell>
          <cell r="F143" t="str">
            <v>мужской, из шерстяной пряжи</v>
          </cell>
        </row>
        <row r="144">
          <cell r="D144" t="str">
            <v>143910.900.000011</v>
          </cell>
          <cell r="E144" t="str">
            <v>Свитер</v>
          </cell>
          <cell r="F144" t="str">
            <v>мужской, из трикотажа</v>
          </cell>
        </row>
        <row r="145">
          <cell r="D145" t="str">
            <v>143910.310.000008</v>
          </cell>
          <cell r="E145" t="str">
            <v>Жилет</v>
          </cell>
          <cell r="F145" t="str">
            <v>повседневный, мужской, из шерстяной пряжи</v>
          </cell>
        </row>
        <row r="146">
          <cell r="D146" t="str">
            <v>143910.320.000004</v>
          </cell>
          <cell r="E146" t="str">
            <v>Пуловер</v>
          </cell>
          <cell r="F146" t="str">
            <v>женский, из шерстяной пряжи</v>
          </cell>
        </row>
        <row r="147">
          <cell r="D147" t="str">
            <v>143910.320.000008</v>
          </cell>
          <cell r="E147" t="str">
            <v>Жилет</v>
          </cell>
          <cell r="F147" t="str">
            <v>повседневный, женский, из шерстяной пряжи</v>
          </cell>
        </row>
        <row r="148">
          <cell r="D148" t="str">
            <v>143910.610.000000</v>
          </cell>
          <cell r="E148" t="str">
            <v>Джемпер</v>
          </cell>
          <cell r="F148" t="str">
            <v>мужской, из хлопчатобумажной пряжи</v>
          </cell>
        </row>
        <row r="149">
          <cell r="D149" t="str">
            <v>143910.620.000000</v>
          </cell>
          <cell r="E149" t="str">
            <v>Джемпер</v>
          </cell>
          <cell r="F149" t="str">
            <v>для девочек, из хлопчатобумажной пряжи</v>
          </cell>
        </row>
        <row r="150">
          <cell r="D150" t="str">
            <v>143910.710.000000</v>
          </cell>
          <cell r="E150" t="str">
            <v>Джемпер</v>
          </cell>
          <cell r="F150" t="str">
            <v>мужской, из синтетической пряжи</v>
          </cell>
        </row>
        <row r="151">
          <cell r="D151" t="str">
            <v>143910.900.000000</v>
          </cell>
          <cell r="E151" t="str">
            <v>Джемпер</v>
          </cell>
          <cell r="F151" t="str">
            <v>мужской, из льняной пряжи</v>
          </cell>
        </row>
        <row r="152">
          <cell r="D152" t="str">
            <v>151212.100.000018</v>
          </cell>
          <cell r="E152" t="str">
            <v>Чемодан-тележка</v>
          </cell>
          <cell r="F152" t="str">
            <v>из текстильных материалов</v>
          </cell>
        </row>
        <row r="153">
          <cell r="D153" t="str">
            <v>151212.400.000001</v>
          </cell>
          <cell r="E153" t="str">
            <v>Набор дорожный</v>
          </cell>
          <cell r="F153" t="str">
            <v>для пассажиров воздушного судна</v>
          </cell>
        </row>
        <row r="154">
          <cell r="D154" t="str">
            <v>151212.900.000006</v>
          </cell>
          <cell r="E154" t="str">
            <v>Сумка</v>
          </cell>
          <cell r="F154" t="str">
            <v>дорожная, из текстильного материала</v>
          </cell>
        </row>
        <row r="155">
          <cell r="D155" t="str">
            <v>151212.900.000007</v>
          </cell>
          <cell r="E155" t="str">
            <v>Сумка</v>
          </cell>
          <cell r="F155" t="str">
            <v>дорожная, из кожи</v>
          </cell>
        </row>
        <row r="156">
          <cell r="D156" t="str">
            <v>151212.900.000026</v>
          </cell>
          <cell r="E156" t="str">
            <v>Сумка</v>
          </cell>
          <cell r="F156" t="str">
            <v>спортивная, из текстильного материала</v>
          </cell>
        </row>
        <row r="157">
          <cell r="D157" t="str">
            <v>151212.900.000033</v>
          </cell>
          <cell r="E157" t="str">
            <v>Сумка</v>
          </cell>
          <cell r="F157" t="str">
            <v>для рабочего инструмента, из текстильного материала</v>
          </cell>
        </row>
        <row r="158">
          <cell r="D158" t="str">
            <v>151212.900.000037</v>
          </cell>
          <cell r="E158" t="str">
            <v>Сумка</v>
          </cell>
          <cell r="F158" t="str">
            <v>для ноутбука, из кожи</v>
          </cell>
        </row>
        <row r="159">
          <cell r="D159" t="str">
            <v>151212.900.000039</v>
          </cell>
          <cell r="E159" t="str">
            <v>Сумка</v>
          </cell>
          <cell r="F159" t="str">
            <v>для ноутбука, из текстильного материала</v>
          </cell>
        </row>
        <row r="160">
          <cell r="D160" t="str">
            <v>151212.900.000049</v>
          </cell>
          <cell r="E160" t="str">
            <v>Сумка</v>
          </cell>
          <cell r="F160" t="str">
            <v>дорожная, из прорезиненной ткани</v>
          </cell>
        </row>
        <row r="161">
          <cell r="D161" t="str">
            <v>151212.900.000055</v>
          </cell>
          <cell r="E161" t="str">
            <v>Сумка-чемодан</v>
          </cell>
          <cell r="F161" t="str">
            <v>из текстильного материала</v>
          </cell>
        </row>
        <row r="162">
          <cell r="D162" t="str">
            <v>151212.900.000058</v>
          </cell>
          <cell r="E162" t="str">
            <v>Папка</v>
          </cell>
          <cell r="F162" t="str">
            <v>деловая, из пластмассы</v>
          </cell>
        </row>
        <row r="163">
          <cell r="D163" t="str">
            <v>151212.900.000075</v>
          </cell>
          <cell r="E163" t="str">
            <v>Комплект чемоданов</v>
          </cell>
          <cell r="F163" t="str">
            <v>из текстильных материалов</v>
          </cell>
        </row>
        <row r="164">
          <cell r="D164" t="str">
            <v>151219.900.000001</v>
          </cell>
          <cell r="E164" t="str">
            <v>Ремень</v>
          </cell>
          <cell r="F164" t="str">
            <v>из кожи, безопасности</v>
          </cell>
        </row>
        <row r="165">
          <cell r="D165" t="str">
            <v>152011.200.000007</v>
          </cell>
          <cell r="E165" t="str">
            <v>Сапоги</v>
          </cell>
          <cell r="F165" t="str">
            <v>общего назначения, мужские, резиновые, неутепленные</v>
          </cell>
        </row>
        <row r="166">
          <cell r="D166" t="str">
            <v>152012.300.000003</v>
          </cell>
          <cell r="E166" t="str">
            <v>Ботинки</v>
          </cell>
          <cell r="F166" t="str">
            <v>повседневные, мужские, из полимерных материалов, неутепленные</v>
          </cell>
        </row>
        <row r="167">
          <cell r="D167" t="str">
            <v>152012.300.000004</v>
          </cell>
          <cell r="E167" t="str">
            <v>Ботинки</v>
          </cell>
          <cell r="F167" t="str">
            <v>повседневные, мужские, из полимерных материалов, утепленные</v>
          </cell>
        </row>
        <row r="168">
          <cell r="D168" t="str">
            <v>152012.300.000005</v>
          </cell>
          <cell r="E168" t="str">
            <v>Ботинки</v>
          </cell>
          <cell r="F168" t="str">
            <v>повседневные, женские, из полимерных материалов, неутепленные</v>
          </cell>
        </row>
        <row r="169">
          <cell r="D169" t="str">
            <v>152012.300.000006</v>
          </cell>
          <cell r="E169" t="str">
            <v>Ботинки</v>
          </cell>
          <cell r="F169" t="str">
            <v>повседневные, женские, из полимерных материалов, утепленные</v>
          </cell>
        </row>
        <row r="170">
          <cell r="D170" t="str">
            <v>152013.510.000001</v>
          </cell>
          <cell r="E170" t="str">
            <v>Ботинки</v>
          </cell>
          <cell r="F170" t="str">
            <v>повседневные, мужские, кожанные, неутепленные</v>
          </cell>
        </row>
        <row r="171">
          <cell r="D171" t="str">
            <v>152013.510.000002</v>
          </cell>
          <cell r="E171" t="str">
            <v>Ботинки</v>
          </cell>
          <cell r="F171" t="str">
            <v>повседневные, мужские, кожанные, утепленные</v>
          </cell>
        </row>
        <row r="172">
          <cell r="D172" t="str">
            <v>152032.920.000020</v>
          </cell>
          <cell r="E172" t="str">
            <v>Полуботинки</v>
          </cell>
          <cell r="F172" t="str">
            <v>для защиты от механических воздействий, мужские, кожанные, неутепленные</v>
          </cell>
        </row>
        <row r="173">
          <cell r="D173" t="str">
            <v>152032.920.000024</v>
          </cell>
          <cell r="E173" t="str">
            <v>Полуботинки</v>
          </cell>
          <cell r="F173" t="str">
            <v>для защиты от механических воздействий, мужские, из комбинированного материала, неутепленные</v>
          </cell>
        </row>
        <row r="174">
          <cell r="D174" t="str">
            <v>152032.920.000025</v>
          </cell>
          <cell r="E174" t="str">
            <v>Полуботинки</v>
          </cell>
          <cell r="F174" t="str">
            <v>для защиты от механических воздействий, мужские, из комбинированного материала, утепленные</v>
          </cell>
        </row>
        <row r="175">
          <cell r="D175" t="str">
            <v>152032.920.000032</v>
          </cell>
          <cell r="E175" t="str">
            <v>Полуботинки</v>
          </cell>
          <cell r="F175" t="str">
            <v>для защиты от механических воздействий, женские, из комбинированного материала, неутепленные</v>
          </cell>
        </row>
        <row r="176">
          <cell r="D176" t="str">
            <v>152032.920.000033</v>
          </cell>
          <cell r="E176" t="str">
            <v>Полуботинки</v>
          </cell>
          <cell r="F176" t="str">
            <v>для защиты от механических воздействий, женские, из комбинированного материала, утепленные</v>
          </cell>
        </row>
        <row r="177">
          <cell r="D177" t="str">
            <v>152032.990.000014</v>
          </cell>
          <cell r="E177" t="str">
            <v>Ботинки</v>
          </cell>
          <cell r="F177" t="str">
            <v>повседневные, женские, кожанные, неутепленные</v>
          </cell>
        </row>
        <row r="178">
          <cell r="D178" t="str">
            <v>152032.990.000015</v>
          </cell>
          <cell r="E178" t="str">
            <v>Ботинки</v>
          </cell>
          <cell r="F178" t="str">
            <v>повседневные, женские, кожанные, утепленные</v>
          </cell>
        </row>
        <row r="179">
          <cell r="D179" t="str">
            <v>161021.100.000003</v>
          </cell>
          <cell r="E179" t="str">
            <v>Плинтус</v>
          </cell>
          <cell r="F179" t="str">
            <v>из хвойных пород, марка Пл-3</v>
          </cell>
        </row>
        <row r="180">
          <cell r="D180" t="str">
            <v>162311.500.000013</v>
          </cell>
          <cell r="E180" t="str">
            <v>Блок дверной</v>
          </cell>
          <cell r="F180" t="str">
            <v>деревянный, межкомнатный, глухой</v>
          </cell>
        </row>
        <row r="181">
          <cell r="D181" t="str">
            <v>162411.100.000001</v>
          </cell>
          <cell r="E181" t="str">
            <v>Поддон</v>
          </cell>
          <cell r="F181" t="str">
            <v>деревянный, плоский, тип П2</v>
          </cell>
        </row>
        <row r="182">
          <cell r="D182" t="str">
            <v>162912.000.000003</v>
          </cell>
          <cell r="E182" t="str">
            <v>Хлебница</v>
          </cell>
          <cell r="F182" t="str">
            <v>деревянная</v>
          </cell>
        </row>
        <row r="183">
          <cell r="D183" t="str">
            <v>162914.900.000007</v>
          </cell>
          <cell r="E183" t="str">
            <v>Швабра</v>
          </cell>
          <cell r="F183" t="str">
            <v>деревянная</v>
          </cell>
        </row>
        <row r="184">
          <cell r="D184" t="str">
            <v>162914.900.000011</v>
          </cell>
          <cell r="E184" t="str">
            <v>Вешалка-плечики</v>
          </cell>
          <cell r="F184" t="str">
            <v>деревянная</v>
          </cell>
        </row>
        <row r="185">
          <cell r="D185" t="str">
            <v>162914.900.000016</v>
          </cell>
          <cell r="E185" t="str">
            <v>Зажим</v>
          </cell>
          <cell r="F185" t="str">
            <v>деревянный, для воздушного судна</v>
          </cell>
        </row>
        <row r="186">
          <cell r="D186" t="str">
            <v>171213.300.000000</v>
          </cell>
          <cell r="E186" t="str">
            <v>Бумага</v>
          </cell>
          <cell r="F186" t="str">
            <v>для флип-чарта</v>
          </cell>
        </row>
        <row r="187">
          <cell r="D187" t="str">
            <v>171220.500.000000</v>
          </cell>
          <cell r="E187" t="str">
            <v>Стакан</v>
          </cell>
          <cell r="F187" t="str">
            <v>бумажный, одноразовый</v>
          </cell>
        </row>
        <row r="188">
          <cell r="D188" t="str">
            <v>171220.900.000000</v>
          </cell>
          <cell r="E188" t="str">
            <v>Покрытие</v>
          </cell>
          <cell r="F188" t="str">
            <v>для унитаза, бумажное</v>
          </cell>
        </row>
        <row r="189">
          <cell r="D189" t="str">
            <v>171220.900.000001</v>
          </cell>
          <cell r="E189" t="str">
            <v>Салфетка</v>
          </cell>
          <cell r="F189" t="str">
            <v>бумажная, столовая</v>
          </cell>
        </row>
        <row r="190">
          <cell r="D190" t="str">
            <v>171220.900.000004</v>
          </cell>
          <cell r="E190" t="str">
            <v>Салфетка</v>
          </cell>
          <cell r="F190" t="str">
            <v>бумажная, гигиеническая</v>
          </cell>
        </row>
        <row r="191">
          <cell r="D191" t="str">
            <v>171235.950.000000</v>
          </cell>
          <cell r="E191" t="str">
            <v>Тест-лайнер</v>
          </cell>
          <cell r="F191" t="str">
            <v>бумажный</v>
          </cell>
        </row>
        <row r="192">
          <cell r="D192" t="str">
            <v>171243.100.000001</v>
          </cell>
          <cell r="E192" t="str">
            <v>Картон фильтровальный</v>
          </cell>
          <cell r="F192" t="str">
            <v>технический</v>
          </cell>
        </row>
        <row r="193">
          <cell r="D193" t="str">
            <v>171243.100.000002</v>
          </cell>
          <cell r="E193" t="str">
            <v>Картон фильтровальный</v>
          </cell>
          <cell r="F193" t="str">
            <v>лабиринтный</v>
          </cell>
        </row>
        <row r="194">
          <cell r="D194" t="str">
            <v>171272.900.000001</v>
          </cell>
          <cell r="E194" t="str">
            <v>Бумага перфорированная</v>
          </cell>
          <cell r="F194" t="str">
            <v>многослойная</v>
          </cell>
        </row>
        <row r="195">
          <cell r="D195" t="str">
            <v>171273.390.000001</v>
          </cell>
          <cell r="E195" t="str">
            <v>Постер</v>
          </cell>
          <cell r="F195" t="str">
            <v>глянцевый</v>
          </cell>
        </row>
        <row r="196">
          <cell r="D196" t="str">
            <v>171273.500.000000</v>
          </cell>
          <cell r="E196" t="str">
            <v>Бумага</v>
          </cell>
          <cell r="F196" t="str">
            <v>мелованная</v>
          </cell>
        </row>
        <row r="197">
          <cell r="D197" t="str">
            <v>172113.000.000001</v>
          </cell>
          <cell r="E197" t="str">
            <v>Контейнер</v>
          </cell>
          <cell r="F197" t="str">
            <v>пищевой, картонный</v>
          </cell>
        </row>
        <row r="198">
          <cell r="D198" t="str">
            <v>172115.300.000000</v>
          </cell>
          <cell r="E198" t="str">
            <v>Зажим</v>
          </cell>
          <cell r="F198" t="str">
            <v>для салфеток, бумажный</v>
          </cell>
        </row>
        <row r="199">
          <cell r="D199" t="str">
            <v>172115.390.000000</v>
          </cell>
          <cell r="E199" t="str">
            <v>Упаковка</v>
          </cell>
          <cell r="F199" t="str">
            <v>из мелованного картона, подарочная</v>
          </cell>
        </row>
        <row r="200">
          <cell r="D200" t="str">
            <v>172115.390.000001</v>
          </cell>
          <cell r="E200" t="str">
            <v>Упаковка</v>
          </cell>
          <cell r="F200" t="str">
            <v>бумажная, подарочная</v>
          </cell>
        </row>
        <row r="201">
          <cell r="D201" t="str">
            <v>172211.200.000000</v>
          </cell>
          <cell r="E201" t="str">
            <v>Бумага</v>
          </cell>
          <cell r="F201" t="str">
            <v>туалетная</v>
          </cell>
        </row>
        <row r="202">
          <cell r="D202" t="str">
            <v>172211.350.000000</v>
          </cell>
          <cell r="E202" t="str">
            <v>Полотенце</v>
          </cell>
          <cell r="F202" t="str">
            <v>бумажное, общего назначения</v>
          </cell>
        </row>
        <row r="203">
          <cell r="D203" t="str">
            <v>172211.350.000001</v>
          </cell>
          <cell r="E203" t="str">
            <v>Пакет</v>
          </cell>
          <cell r="F203" t="str">
            <v>гигиенический, бумажный</v>
          </cell>
        </row>
        <row r="204">
          <cell r="D204" t="str">
            <v>172212.100.000000</v>
          </cell>
          <cell r="E204" t="str">
            <v>Полотенце</v>
          </cell>
          <cell r="F204" t="str">
            <v>влажные, с гигиенической пропиткой, многослойные</v>
          </cell>
        </row>
        <row r="205">
          <cell r="D205" t="str">
            <v>172212.100.000001</v>
          </cell>
          <cell r="E205" t="str">
            <v>Полотенце</v>
          </cell>
          <cell r="F205" t="str">
            <v>влажные, с гигиенической пропиткой, однослойные</v>
          </cell>
        </row>
        <row r="206">
          <cell r="D206" t="str">
            <v>172212.900.000000</v>
          </cell>
          <cell r="E206" t="str">
            <v>Пакет</v>
          </cell>
          <cell r="F206" t="str">
            <v>бумажный</v>
          </cell>
        </row>
        <row r="207">
          <cell r="D207" t="str">
            <v>172311.190.000000</v>
          </cell>
          <cell r="E207" t="str">
            <v>Бумага офсетная</v>
          </cell>
          <cell r="F207" t="str">
            <v>для печати</v>
          </cell>
        </row>
        <row r="208">
          <cell r="D208" t="str">
            <v>172312.300.000001</v>
          </cell>
          <cell r="E208" t="str">
            <v>Конверт</v>
          </cell>
          <cell r="F208" t="str">
            <v>бумажный</v>
          </cell>
        </row>
        <row r="209">
          <cell r="D209" t="str">
            <v>172312.500.000001</v>
          </cell>
          <cell r="E209" t="str">
            <v>Открытка</v>
          </cell>
          <cell r="F209" t="str">
            <v>поздравительная</v>
          </cell>
        </row>
        <row r="210">
          <cell r="D210" t="str">
            <v>172312.700.000000</v>
          </cell>
          <cell r="E210" t="str">
            <v>Бумага</v>
          </cell>
          <cell r="F210" t="str">
            <v>для заметок</v>
          </cell>
        </row>
        <row r="211">
          <cell r="D211" t="str">
            <v>172312.700.000001</v>
          </cell>
          <cell r="E211" t="str">
            <v>Коробка универсальная, кроме пищевой продукции</v>
          </cell>
          <cell r="F211" t="str">
            <v>картонная</v>
          </cell>
        </row>
        <row r="212">
          <cell r="D212" t="str">
            <v>172312.700.000011</v>
          </cell>
          <cell r="E212" t="str">
            <v>Стикер</v>
          </cell>
          <cell r="F212" t="str">
            <v>бумажный, для заметок</v>
          </cell>
        </row>
        <row r="213">
          <cell r="D213" t="str">
            <v>172312.700.000012</v>
          </cell>
          <cell r="E213" t="str">
            <v>Блокнот для записей</v>
          </cell>
          <cell r="F213" t="str">
            <v>формат А7</v>
          </cell>
        </row>
        <row r="214">
          <cell r="D214" t="str">
            <v>172312.700.000013</v>
          </cell>
          <cell r="E214" t="str">
            <v>Блокнот для записей</v>
          </cell>
          <cell r="F214" t="str">
            <v>формат А6</v>
          </cell>
        </row>
        <row r="215">
          <cell r="D215" t="str">
            <v>172312.700.000014</v>
          </cell>
          <cell r="E215" t="str">
            <v>Блокнот для записей</v>
          </cell>
          <cell r="F215" t="str">
            <v>формат А5</v>
          </cell>
        </row>
        <row r="216">
          <cell r="D216" t="str">
            <v>172312.700.000015</v>
          </cell>
          <cell r="E216" t="str">
            <v>Блокнот для записей</v>
          </cell>
          <cell r="F216" t="str">
            <v>формат А4</v>
          </cell>
        </row>
        <row r="217">
          <cell r="D217" t="str">
            <v>172312.700.000016</v>
          </cell>
          <cell r="E217" t="str">
            <v>Ежедневник</v>
          </cell>
          <cell r="F217" t="str">
            <v>формат А5</v>
          </cell>
        </row>
        <row r="218">
          <cell r="D218" t="str">
            <v>172312.700.000017</v>
          </cell>
          <cell r="E218" t="str">
            <v>Ежедневник</v>
          </cell>
          <cell r="F218" t="str">
            <v>формат А4</v>
          </cell>
        </row>
        <row r="219">
          <cell r="D219" t="str">
            <v>172312.700.000018</v>
          </cell>
          <cell r="E219" t="str">
            <v>Ежегодник</v>
          </cell>
          <cell r="F219" t="str">
            <v>в твердом переплете</v>
          </cell>
        </row>
        <row r="220">
          <cell r="D220" t="str">
            <v>172312.700.000025</v>
          </cell>
          <cell r="E220" t="str">
            <v>Карта</v>
          </cell>
          <cell r="F220" t="str">
            <v>географическая</v>
          </cell>
        </row>
        <row r="221">
          <cell r="D221" t="str">
            <v>172312.700.000031</v>
          </cell>
          <cell r="E221" t="str">
            <v>Книга</v>
          </cell>
          <cell r="F221" t="str">
            <v>печатная продукция</v>
          </cell>
        </row>
        <row r="222">
          <cell r="D222" t="str">
            <v>172312.700.000034</v>
          </cell>
          <cell r="E222" t="str">
            <v>Бланк</v>
          </cell>
          <cell r="F222" t="str">
            <v>конкретного вида документа</v>
          </cell>
        </row>
        <row r="223">
          <cell r="D223" t="str">
            <v>172312.700.000036</v>
          </cell>
          <cell r="E223" t="str">
            <v>Календарь</v>
          </cell>
          <cell r="F223" t="str">
            <v>настольный</v>
          </cell>
        </row>
        <row r="224">
          <cell r="D224" t="str">
            <v>172312.700.000037</v>
          </cell>
          <cell r="E224" t="str">
            <v>Календарь</v>
          </cell>
          <cell r="F224" t="str">
            <v>настенный</v>
          </cell>
        </row>
        <row r="225">
          <cell r="D225" t="str">
            <v>172313.100.000001</v>
          </cell>
          <cell r="E225" t="str">
            <v>Журнал</v>
          </cell>
          <cell r="F225" t="str">
            <v>кассовая книга</v>
          </cell>
        </row>
        <row r="226">
          <cell r="D226" t="str">
            <v>172313.100.000002</v>
          </cell>
          <cell r="E226" t="str">
            <v>Журнал</v>
          </cell>
          <cell r="F226" t="str">
            <v>для записи</v>
          </cell>
        </row>
        <row r="227">
          <cell r="D227" t="str">
            <v>172313.100.000003</v>
          </cell>
          <cell r="E227" t="str">
            <v>Книга</v>
          </cell>
          <cell r="F227" t="str">
            <v>учета</v>
          </cell>
        </row>
        <row r="228">
          <cell r="D228" t="str">
            <v>172313.100.000004</v>
          </cell>
          <cell r="E228" t="str">
            <v>Журнал</v>
          </cell>
          <cell r="F228" t="str">
            <v>для учета</v>
          </cell>
        </row>
        <row r="229">
          <cell r="D229" t="str">
            <v>172313.100.000006</v>
          </cell>
          <cell r="E229" t="str">
            <v>Книжка</v>
          </cell>
          <cell r="F229" t="str">
            <v>чековая</v>
          </cell>
        </row>
        <row r="230">
          <cell r="D230" t="str">
            <v>172313.190.000000</v>
          </cell>
          <cell r="E230" t="str">
            <v>Грамота</v>
          </cell>
          <cell r="F230" t="str">
            <v>матовая, формат А4</v>
          </cell>
        </row>
        <row r="231">
          <cell r="D231" t="str">
            <v>172313.190.000004</v>
          </cell>
          <cell r="E231" t="str">
            <v>Билет</v>
          </cell>
          <cell r="F231" t="str">
            <v>бумажный</v>
          </cell>
        </row>
        <row r="232">
          <cell r="D232" t="str">
            <v>172313.190.000006</v>
          </cell>
          <cell r="E232" t="str">
            <v>Карточка</v>
          </cell>
          <cell r="F232" t="str">
            <v>визитная</v>
          </cell>
        </row>
        <row r="233">
          <cell r="D233" t="str">
            <v>172313.190.000008</v>
          </cell>
          <cell r="E233" t="str">
            <v>Листовка бумажная</v>
          </cell>
          <cell r="F233" t="str">
            <v>с текстом и/или с иллюстрацией</v>
          </cell>
        </row>
        <row r="234">
          <cell r="D234" t="str">
            <v>172313.300.000000</v>
          </cell>
          <cell r="E234" t="str">
            <v>Тетрадь</v>
          </cell>
          <cell r="F234" t="str">
            <v>простая</v>
          </cell>
        </row>
        <row r="235">
          <cell r="D235" t="str">
            <v>172313.300.000001</v>
          </cell>
          <cell r="E235" t="str">
            <v>Тетрадь</v>
          </cell>
          <cell r="F235" t="str">
            <v>общая</v>
          </cell>
        </row>
        <row r="236">
          <cell r="D236" t="str">
            <v>172313.500.000001</v>
          </cell>
          <cell r="E236" t="str">
            <v>Скоросшиватель</v>
          </cell>
          <cell r="F236" t="str">
            <v>формат А4</v>
          </cell>
        </row>
        <row r="237">
          <cell r="D237" t="str">
            <v>172313.500.000002</v>
          </cell>
          <cell r="E237" t="str">
            <v>Скоросшиватель</v>
          </cell>
          <cell r="F237" t="str">
            <v>формат А3</v>
          </cell>
        </row>
        <row r="238">
          <cell r="D238" t="str">
            <v>172313.750.000000</v>
          </cell>
          <cell r="E238" t="str">
            <v>Плакат</v>
          </cell>
          <cell r="F238" t="str">
            <v>информационный</v>
          </cell>
        </row>
        <row r="239">
          <cell r="D239" t="str">
            <v>172313.750.000001</v>
          </cell>
          <cell r="E239" t="str">
            <v>Буклет</v>
          </cell>
          <cell r="F239" t="str">
            <v>информационный</v>
          </cell>
        </row>
        <row r="240">
          <cell r="D240" t="str">
            <v>172313.750.000002</v>
          </cell>
          <cell r="E240" t="str">
            <v>Брошюра</v>
          </cell>
          <cell r="F240" t="str">
            <v>информационная</v>
          </cell>
        </row>
        <row r="241">
          <cell r="D241" t="str">
            <v>172313.900.000000</v>
          </cell>
          <cell r="E241" t="str">
            <v>Короб</v>
          </cell>
          <cell r="F241" t="str">
            <v>для хранения документов, картонный</v>
          </cell>
        </row>
        <row r="242">
          <cell r="D242" t="str">
            <v>172313.900.000002</v>
          </cell>
          <cell r="E242" t="str">
            <v>Разделитель</v>
          </cell>
          <cell r="F242" t="str">
            <v>бумажный, цифровой</v>
          </cell>
        </row>
        <row r="243">
          <cell r="D243" t="str">
            <v>172313.900.000003</v>
          </cell>
          <cell r="E243" t="str">
            <v>Разделитель</v>
          </cell>
          <cell r="F243" t="str">
            <v>бумажный, буквенный</v>
          </cell>
        </row>
        <row r="244">
          <cell r="E244" t="str">
            <v>Папка</v>
          </cell>
          <cell r="F244" t="str">
            <v>Код 172313.900.000004 заменен на 222925.700.000027</v>
          </cell>
        </row>
        <row r="245">
          <cell r="D245" t="str">
            <v>172314.300.000000</v>
          </cell>
          <cell r="E245" t="str">
            <v>Плакат</v>
          </cell>
          <cell r="F245" t="str">
            <v>информационного/предупредительного/эвакуационного и другого назначения</v>
          </cell>
        </row>
        <row r="246">
          <cell r="D246" t="str">
            <v>172314.500.000001</v>
          </cell>
          <cell r="E246" t="str">
            <v>Бумага для офисного оборудования</v>
          </cell>
          <cell r="F246" t="str">
            <v>формат А3</v>
          </cell>
        </row>
        <row r="247">
          <cell r="D247" t="str">
            <v>172314.500.000002</v>
          </cell>
          <cell r="E247" t="str">
            <v>Бумага для офисного оборудования</v>
          </cell>
          <cell r="F247" t="str">
            <v>формат А4</v>
          </cell>
        </row>
        <row r="248">
          <cell r="D248" t="str">
            <v>172911.300.000001</v>
          </cell>
          <cell r="E248" t="str">
            <v>Бирка</v>
          </cell>
          <cell r="F248" t="str">
            <v>бумажная, информационная</v>
          </cell>
        </row>
        <row r="249">
          <cell r="D249" t="str">
            <v>172911.350.000001</v>
          </cell>
          <cell r="E249" t="str">
            <v>Наклейка</v>
          </cell>
          <cell r="F249" t="str">
            <v>бумажная, глянцевая</v>
          </cell>
        </row>
        <row r="250">
          <cell r="D250" t="str">
            <v>172911.350.000003</v>
          </cell>
          <cell r="E250" t="str">
            <v>Этикет-лента</v>
          </cell>
          <cell r="F250" t="str">
            <v>полуглянцевая, самоклеющаяся</v>
          </cell>
        </row>
        <row r="251">
          <cell r="D251" t="str">
            <v>172911.350.000004</v>
          </cell>
          <cell r="E251" t="str">
            <v>Этикет-лента</v>
          </cell>
          <cell r="F251" t="str">
            <v>ламинированная, самоклеющаяся</v>
          </cell>
        </row>
        <row r="252">
          <cell r="D252" t="str">
            <v>172919.900.000000</v>
          </cell>
          <cell r="E252" t="str">
            <v>Термобумага</v>
          </cell>
          <cell r="F252" t="str">
            <v>для печати</v>
          </cell>
        </row>
        <row r="253">
          <cell r="D253" t="str">
            <v>172919.900.000006</v>
          </cell>
          <cell r="E253" t="str">
            <v>Лента чековая</v>
          </cell>
          <cell r="F253" t="str">
            <v>бумажная</v>
          </cell>
        </row>
        <row r="254">
          <cell r="D254" t="str">
            <v>181213.000.000000</v>
          </cell>
          <cell r="E254" t="str">
            <v>Услуги по печатанию журналов и изданий периодических</v>
          </cell>
          <cell r="F254" t="str">
            <v>Услуги по печатанию журналов и изданий периодических (кроме газет)</v>
          </cell>
        </row>
        <row r="255">
          <cell r="D255" t="str">
            <v>181216.000.000000</v>
          </cell>
          <cell r="E255" t="str">
            <v>Услуги по печатанию на материалах</v>
          </cell>
          <cell r="F255" t="str">
            <v>Услуги по печатанию на материалах, не являющихся бумагой</v>
          </cell>
        </row>
        <row r="256">
          <cell r="D256" t="str">
            <v>181219.900.000000</v>
          </cell>
          <cell r="E256" t="str">
            <v>Работы по изготовлению полиграфической/печатанию полиграфической продукции</v>
          </cell>
          <cell r="F256" t="str">
            <v>Работы по изготовлению полиграфической/печатанию полиграфической продукции (кроме книг, фото, периодических изданий)</v>
          </cell>
        </row>
        <row r="257">
          <cell r="D257" t="str">
            <v>181219.900.000001</v>
          </cell>
          <cell r="E257" t="str">
            <v>Работы по печатанию книг</v>
          </cell>
          <cell r="F257" t="str">
            <v>Работы по печатанию книг</v>
          </cell>
        </row>
        <row r="258">
          <cell r="D258" t="str">
            <v>181219.900.000003</v>
          </cell>
          <cell r="E258" t="str">
            <v>Услуги по печатанию книг</v>
          </cell>
          <cell r="F258" t="str">
            <v>Услуги по печатанию книг</v>
          </cell>
        </row>
        <row r="259">
          <cell r="D259" t="str">
            <v>181219.900.000005</v>
          </cell>
          <cell r="E259" t="str">
            <v>Услуги полиграфические по изготовлению/печатанию полиграфической продукции (кроме книг, фото, периодических изданий)</v>
          </cell>
          <cell r="F259" t="str">
            <v>Услуги полиграфические по изготовлению/печатанию полиграфической продукции (кроме книг, фото, периодических изданий)</v>
          </cell>
        </row>
        <row r="260">
          <cell r="D260" t="str">
            <v>181219.900.000006</v>
          </cell>
          <cell r="E260" t="str">
            <v>Услуги по нанесению надписи/изображений/эмблем на предмет/объект</v>
          </cell>
          <cell r="F260" t="str">
            <v>Услуги по нанесению надписи/изображений/эмблем на предмет/объект</v>
          </cell>
        </row>
        <row r="261">
          <cell r="D261" t="str">
            <v>192021.530.000001</v>
          </cell>
          <cell r="E261" t="str">
            <v>Бензин для двигателей с искровым зажиганием</v>
          </cell>
          <cell r="F261" t="str">
            <v>марка АИ-92</v>
          </cell>
        </row>
        <row r="262">
          <cell r="D262" t="str">
            <v>192021.560.000000</v>
          </cell>
          <cell r="E262" t="str">
            <v>Бензин для двигателей с искровым зажиганием</v>
          </cell>
          <cell r="F262" t="str">
            <v>марка АИ-96</v>
          </cell>
        </row>
        <row r="263">
          <cell r="D263" t="str">
            <v>192023.710.000000</v>
          </cell>
          <cell r="E263" t="str">
            <v>Уайт-спирит</v>
          </cell>
          <cell r="F263" t="str">
            <v>нефрас-С4-155/200</v>
          </cell>
        </row>
        <row r="264">
          <cell r="D264" t="str">
            <v>192025.900.000000</v>
          </cell>
          <cell r="E264" t="str">
            <v>Топливо реактивное</v>
          </cell>
          <cell r="F264" t="str">
            <v>марка ТС-1</v>
          </cell>
        </row>
        <row r="265">
          <cell r="D265" t="str">
            <v>192026.510.000000</v>
          </cell>
          <cell r="E265" t="str">
            <v>Топливо дизельное</v>
          </cell>
          <cell r="F265" t="str">
            <v>летнее</v>
          </cell>
        </row>
        <row r="266">
          <cell r="D266" t="str">
            <v>192026.510.000001</v>
          </cell>
          <cell r="E266" t="str">
            <v>Топливо дизельное</v>
          </cell>
          <cell r="F266" t="str">
            <v>зимнее</v>
          </cell>
        </row>
        <row r="267">
          <cell r="D267" t="str">
            <v>192029.500.000002</v>
          </cell>
          <cell r="E267" t="str">
            <v>Масло моторное</v>
          </cell>
          <cell r="F267" t="str">
            <v>для авиационных двигателей, синтетическое, всесезонное</v>
          </cell>
        </row>
        <row r="268">
          <cell r="D268" t="str">
            <v>192029.510.000002</v>
          </cell>
          <cell r="E268" t="str">
            <v>Масло моторное</v>
          </cell>
          <cell r="F268" t="str">
            <v>универсальное, минеральное, летнее</v>
          </cell>
        </row>
        <row r="269">
          <cell r="D269" t="str">
            <v>192029.510.000021</v>
          </cell>
          <cell r="E269" t="str">
            <v>Масло моторное</v>
          </cell>
          <cell r="F269" t="str">
            <v>универсальное, синтетическое, зимнее</v>
          </cell>
        </row>
        <row r="270">
          <cell r="D270" t="str">
            <v>192029.520.000005</v>
          </cell>
          <cell r="E270" t="str">
            <v>Масло гидравлическое</v>
          </cell>
          <cell r="F270" t="str">
            <v>синтетическое, всесезонное</v>
          </cell>
        </row>
        <row r="271">
          <cell r="D271" t="str">
            <v>192029.530.000015</v>
          </cell>
          <cell r="E271" t="str">
            <v>Масло индустриальное</v>
          </cell>
          <cell r="F271" t="str">
            <v>группа Л, класс вязкости не более 46</v>
          </cell>
        </row>
        <row r="272">
          <cell r="D272" t="str">
            <v>192029.540.000006</v>
          </cell>
          <cell r="E272" t="str">
            <v>Масло трансформаторное</v>
          </cell>
          <cell r="F272" t="str">
            <v>сернокислотной и селективной очистки</v>
          </cell>
        </row>
        <row r="273">
          <cell r="D273" t="str">
            <v>192029.550.000006</v>
          </cell>
          <cell r="E273" t="str">
            <v>Масло трансмиссионное</v>
          </cell>
          <cell r="F273" t="str">
            <v>минеральное, всесезонное</v>
          </cell>
        </row>
        <row r="274">
          <cell r="D274" t="str">
            <v>201111.600.000004</v>
          </cell>
          <cell r="E274" t="str">
            <v>Азот</v>
          </cell>
          <cell r="F274" t="str">
            <v>газзобразный, особой чистоты, сорт 1</v>
          </cell>
        </row>
        <row r="275">
          <cell r="D275" t="str">
            <v>201111.700.000001</v>
          </cell>
          <cell r="E275" t="str">
            <v>Кислород технический</v>
          </cell>
          <cell r="F275" t="str">
            <v>сорт 1</v>
          </cell>
        </row>
        <row r="276">
          <cell r="D276" t="str">
            <v>201113.000.000002</v>
          </cell>
          <cell r="E276" t="str">
            <v>Кислород сжатый</v>
          </cell>
          <cell r="F276" t="str">
            <v>газ</v>
          </cell>
        </row>
        <row r="277">
          <cell r="D277" t="str">
            <v>201324.770.000000</v>
          </cell>
          <cell r="E277" t="str">
            <v>Комплект для очистки/промывки водоснабжения</v>
          </cell>
          <cell r="F277" t="str">
            <v>систем питьевого и технического водоснабжения воздушного судна</v>
          </cell>
        </row>
        <row r="278">
          <cell r="E278" t="str">
            <v>Гипохлорит натрия</v>
          </cell>
          <cell r="F278" t="str">
            <v>5% водный раствор</v>
          </cell>
        </row>
        <row r="279">
          <cell r="D279" t="str">
            <v>201352.500.000000</v>
          </cell>
          <cell r="E279" t="str">
            <v>Вода</v>
          </cell>
          <cell r="F279" t="str">
            <v>дистиллированная, для анализа химических реактивов и приготовления растворов реактивов</v>
          </cell>
        </row>
        <row r="280">
          <cell r="D280" t="str">
            <v>201362.900.000003</v>
          </cell>
          <cell r="E280" t="str">
            <v>Силикагель</v>
          </cell>
          <cell r="F280" t="str">
            <v>марка КСКГ</v>
          </cell>
        </row>
        <row r="281">
          <cell r="D281" t="str">
            <v>201422.203.000000</v>
          </cell>
          <cell r="E281" t="str">
            <v>2-пропанол</v>
          </cell>
          <cell r="F281" t="str">
            <v>технический</v>
          </cell>
        </row>
        <row r="282">
          <cell r="D282" t="str">
            <v>201432.710.000005</v>
          </cell>
          <cell r="E282" t="str">
            <v>Кислота уксусная</v>
          </cell>
          <cell r="F282" t="str">
            <v>пищевая</v>
          </cell>
        </row>
        <row r="283">
          <cell r="D283" t="str">
            <v>201452.700.000000</v>
          </cell>
          <cell r="E283" t="str">
            <v>Капролактам</v>
          </cell>
          <cell r="F283" t="str">
            <v>марка Б, сорт первый</v>
          </cell>
        </row>
        <row r="284">
          <cell r="D284" t="str">
            <v>201471.500.000003</v>
          </cell>
          <cell r="E284" t="str">
            <v>Канифоль</v>
          </cell>
          <cell r="F284" t="str">
            <v>сосновая, 1 сорт</v>
          </cell>
        </row>
        <row r="285">
          <cell r="D285" t="str">
            <v>201474.000.000000</v>
          </cell>
          <cell r="E285" t="str">
            <v>Спирт</v>
          </cell>
          <cell r="F285" t="str">
            <v>этиловый, технический, марка "Экстра"</v>
          </cell>
        </row>
        <row r="286">
          <cell r="D286" t="str">
            <v>201474.000.000002</v>
          </cell>
          <cell r="E286" t="str">
            <v>Спирт</v>
          </cell>
          <cell r="F286" t="str">
            <v>этиловый, технический, марка Б</v>
          </cell>
        </row>
        <row r="287">
          <cell r="D287" t="str">
            <v>201640.300.000002</v>
          </cell>
          <cell r="E287" t="str">
            <v>Смола</v>
          </cell>
          <cell r="F287" t="str">
            <v>эпоксидная, в первичных формах</v>
          </cell>
        </row>
        <row r="288">
          <cell r="D288" t="str">
            <v>202014.900.000001</v>
          </cell>
          <cell r="E288" t="str">
            <v>Мыло</v>
          </cell>
          <cell r="F288" t="str">
            <v>медицинское, антисептическое, жидкое</v>
          </cell>
        </row>
        <row r="289">
          <cell r="D289" t="str">
            <v>202014.900.000006</v>
          </cell>
          <cell r="E289" t="str">
            <v>Средство дезинфицирующее</v>
          </cell>
          <cell r="F289" t="str">
            <v>надуксусная кислота 15- 20%, перекись водорода 1-15%, стабилизатор, катализатор, вода, жидкость</v>
          </cell>
        </row>
        <row r="290">
          <cell r="D290" t="str">
            <v>202014.900.000016</v>
          </cell>
          <cell r="E290" t="str">
            <v>Средство дезинфицирующее</v>
          </cell>
          <cell r="F290" t="str">
            <v>на спиртовой основе</v>
          </cell>
        </row>
        <row r="291">
          <cell r="D291" t="str">
            <v>203012.200.000000</v>
          </cell>
          <cell r="E291" t="str">
            <v>Краска</v>
          </cell>
          <cell r="F291" t="str">
            <v>аэрозольная, в балончике</v>
          </cell>
        </row>
        <row r="292">
          <cell r="D292" t="str">
            <v>203012.200.000001</v>
          </cell>
          <cell r="E292" t="str">
            <v>Краска</v>
          </cell>
          <cell r="F292" t="str">
            <v>для защиты изделий из металла и бетона, антикоррозионная</v>
          </cell>
        </row>
        <row r="293">
          <cell r="D293" t="str">
            <v>203012.570.000000</v>
          </cell>
          <cell r="E293" t="str">
            <v>Краска</v>
          </cell>
          <cell r="F293" t="str">
            <v>на основе поливинилов</v>
          </cell>
        </row>
        <row r="294">
          <cell r="D294" t="str">
            <v>203022.100.000008</v>
          </cell>
          <cell r="E294" t="str">
            <v>Грунтовка</v>
          </cell>
          <cell r="F294" t="str">
            <v>для грунтования стен, полов, потолков, жидкая</v>
          </cell>
        </row>
        <row r="295">
          <cell r="D295" t="str">
            <v>203022.700.000005</v>
          </cell>
          <cell r="E295" t="str">
            <v>Растворитель</v>
          </cell>
          <cell r="F295" t="str">
            <v>для лакокрасочных материалов, марка 646</v>
          </cell>
        </row>
        <row r="296">
          <cell r="D296" t="str">
            <v>203023.700.000001</v>
          </cell>
          <cell r="E296" t="str">
            <v>Краска</v>
          </cell>
          <cell r="F296" t="str">
            <v>масляная, художественная</v>
          </cell>
        </row>
        <row r="297">
          <cell r="D297" t="str">
            <v>203024.790.000000</v>
          </cell>
          <cell r="E297" t="str">
            <v>Краска</v>
          </cell>
          <cell r="F297" t="str">
            <v>для всех типов печати, полиграфическая</v>
          </cell>
        </row>
        <row r="298">
          <cell r="D298" t="str">
            <v>204131.590.000000</v>
          </cell>
          <cell r="E298" t="str">
            <v>Салфетка</v>
          </cell>
          <cell r="F298" t="str">
            <v>обезжиривающая</v>
          </cell>
        </row>
        <row r="299">
          <cell r="D299" t="str">
            <v>204131.590.000001</v>
          </cell>
          <cell r="E299" t="str">
            <v>Салфетка</v>
          </cell>
          <cell r="F299" t="str">
            <v>чистящая</v>
          </cell>
        </row>
        <row r="300">
          <cell r="D300" t="str">
            <v>204131.900.000000</v>
          </cell>
          <cell r="E300" t="str">
            <v>Мыло</v>
          </cell>
          <cell r="F300" t="str">
            <v>туалетное, жидкое</v>
          </cell>
        </row>
        <row r="301">
          <cell r="D301" t="str">
            <v>204131.950.000000</v>
          </cell>
          <cell r="E301" t="str">
            <v>Мыло</v>
          </cell>
          <cell r="F301" t="str">
            <v>хозяйственное, твердое</v>
          </cell>
        </row>
        <row r="302">
          <cell r="D302" t="str">
            <v>204132.570.000000</v>
          </cell>
          <cell r="E302" t="str">
            <v>Средство моющее</v>
          </cell>
          <cell r="F302" t="str">
            <v>для мытья посуды, гель</v>
          </cell>
        </row>
        <row r="303">
          <cell r="D303" t="str">
            <v>204132.590.000007</v>
          </cell>
          <cell r="E303" t="str">
            <v>Средство моющее</v>
          </cell>
          <cell r="F303" t="str">
            <v>для чистки ванн и раковин, гель</v>
          </cell>
        </row>
        <row r="304">
          <cell r="D304" t="str">
            <v>204132.590.000008</v>
          </cell>
          <cell r="E304" t="str">
            <v>Средство моющее</v>
          </cell>
          <cell r="F304" t="str">
            <v>для мытья полов, жидкость</v>
          </cell>
        </row>
        <row r="305">
          <cell r="D305" t="str">
            <v>204132.590.000016</v>
          </cell>
          <cell r="E305" t="str">
            <v>Средство моющее</v>
          </cell>
          <cell r="F305" t="str">
            <v>для выведения пятен, жидкость</v>
          </cell>
        </row>
        <row r="306">
          <cell r="D306" t="str">
            <v>204132.590.000018</v>
          </cell>
          <cell r="E306" t="str">
            <v>Средство моющее</v>
          </cell>
          <cell r="F306" t="str">
            <v>для любых видов поверхностей, порошок</v>
          </cell>
        </row>
        <row r="307">
          <cell r="D307" t="str">
            <v>204132.590.000024</v>
          </cell>
          <cell r="E307" t="str">
            <v>Средство моющее</v>
          </cell>
          <cell r="F307" t="str">
            <v>для любых видов поверхностей, жидкость</v>
          </cell>
        </row>
        <row r="308">
          <cell r="D308" t="str">
            <v>204132.590.000026</v>
          </cell>
          <cell r="E308" t="str">
            <v>Средство моющее</v>
          </cell>
          <cell r="F308" t="str">
            <v>для любых видов поверхностей, в таблетках</v>
          </cell>
        </row>
        <row r="309">
          <cell r="D309" t="str">
            <v>204132.590.000027</v>
          </cell>
          <cell r="E309" t="str">
            <v>Средство моющее для любых видов поверхностей</v>
          </cell>
          <cell r="F309" t="str">
            <v>в виде жидкости</v>
          </cell>
        </row>
        <row r="310">
          <cell r="D310" t="str">
            <v>204132.750.000000</v>
          </cell>
          <cell r="E310" t="str">
            <v>Средство моющее</v>
          </cell>
          <cell r="F310" t="str">
            <v>для мытья стекол и зеркальных поверхностей, жидкость</v>
          </cell>
        </row>
        <row r="311">
          <cell r="D311" t="str">
            <v>204132.770.000001</v>
          </cell>
          <cell r="E311" t="str">
            <v>Средство моющее</v>
          </cell>
          <cell r="F311" t="str">
            <v>для туалетов, гель</v>
          </cell>
        </row>
        <row r="312">
          <cell r="D312" t="str">
            <v>204132.790.000001</v>
          </cell>
          <cell r="E312" t="str">
            <v>Средство чистящее</v>
          </cell>
          <cell r="F312" t="str">
            <v>для дезинфекции поверхностей, порошкообразное</v>
          </cell>
        </row>
        <row r="313">
          <cell r="D313" t="str">
            <v>204132.790.000005</v>
          </cell>
          <cell r="E313" t="str">
            <v>Средство чистящее</v>
          </cell>
          <cell r="F313" t="str">
            <v>для мытья ковровых изделий</v>
          </cell>
        </row>
        <row r="314">
          <cell r="D314" t="str">
            <v>204144.000.000000</v>
          </cell>
          <cell r="E314" t="str">
            <v xml:space="preserve">Жидкость </v>
          </cell>
          <cell r="F314" t="str">
            <v>для удаления ржавчины, техническая, влагоотталкивающая</v>
          </cell>
        </row>
        <row r="315">
          <cell r="D315" t="str">
            <v>204144.000.000002</v>
          </cell>
          <cell r="E315" t="str">
            <v>Паста</v>
          </cell>
          <cell r="F315" t="str">
            <v>для очистки рук, гельобразная</v>
          </cell>
        </row>
        <row r="316">
          <cell r="D316" t="str">
            <v>204144.000.000013</v>
          </cell>
          <cell r="E316" t="str">
            <v>Средство чистящее</v>
          </cell>
          <cell r="F316" t="str">
            <v>для офисной техники, раствор</v>
          </cell>
        </row>
        <row r="317">
          <cell r="D317" t="str">
            <v>204144.000.000024</v>
          </cell>
          <cell r="E317" t="str">
            <v>Очиститель</v>
          </cell>
          <cell r="F317" t="str">
            <v>для электроники</v>
          </cell>
        </row>
        <row r="318">
          <cell r="D318" t="str">
            <v>204215.500.000002</v>
          </cell>
          <cell r="E318" t="str">
            <v>Бальзам</v>
          </cell>
          <cell r="F318" t="str">
            <v>разогревающий</v>
          </cell>
        </row>
        <row r="319">
          <cell r="D319" t="str">
            <v>204218.900.000003</v>
          </cell>
          <cell r="E319" t="str">
            <v>Зубочистки</v>
          </cell>
          <cell r="F319" t="str">
            <v>деревянные</v>
          </cell>
        </row>
        <row r="320">
          <cell r="D320" t="str">
            <v>205114.000.000015</v>
          </cell>
          <cell r="E320" t="str">
            <v>Средство пиротехническое</v>
          </cell>
          <cell r="F320" t="str">
            <v>для приведения в действия баллона противопожарной системы</v>
          </cell>
        </row>
        <row r="321">
          <cell r="D321" t="str">
            <v>205210.400.000000</v>
          </cell>
          <cell r="E321" t="str">
            <v>Герметик</v>
          </cell>
          <cell r="F321" t="str">
            <v>гелевый</v>
          </cell>
        </row>
        <row r="322">
          <cell r="D322" t="str">
            <v>205210.900.000010</v>
          </cell>
          <cell r="E322" t="str">
            <v>Герметик</v>
          </cell>
          <cell r="F322" t="str">
            <v>тиоколовый</v>
          </cell>
        </row>
        <row r="323">
          <cell r="D323" t="str">
            <v>205210.900.000011</v>
          </cell>
          <cell r="E323" t="str">
            <v>Герметик - прокладка</v>
          </cell>
          <cell r="F323" t="str">
            <v>силиконовая</v>
          </cell>
        </row>
        <row r="324">
          <cell r="D324" t="str">
            <v>205210.900.000022</v>
          </cell>
          <cell r="E324" t="str">
            <v>Клей</v>
          </cell>
          <cell r="F324" t="str">
            <v>для приклеивания холодным способом резин на основе каучуков общего назначения к различным материалам</v>
          </cell>
        </row>
        <row r="325">
          <cell r="D325" t="str">
            <v>205210.900.000023</v>
          </cell>
          <cell r="E325" t="str">
            <v>Клей</v>
          </cell>
          <cell r="F325" t="str">
            <v>жидкие гвозди</v>
          </cell>
        </row>
        <row r="326">
          <cell r="D326" t="str">
            <v>205210.900.000026</v>
          </cell>
          <cell r="E326" t="str">
            <v>Клей</v>
          </cell>
          <cell r="F326" t="str">
            <v>канцелярский, карандаш</v>
          </cell>
        </row>
        <row r="327">
          <cell r="D327" t="str">
            <v>205210.900.000027</v>
          </cell>
          <cell r="E327" t="str">
            <v>Клей</v>
          </cell>
          <cell r="F327" t="str">
            <v>кафельный</v>
          </cell>
        </row>
        <row r="328">
          <cell r="D328" t="str">
            <v>205210.900.000032</v>
          </cell>
          <cell r="E328" t="str">
            <v>Клей</v>
          </cell>
          <cell r="F328" t="str">
            <v>на основе этилцианакрилата, для склеивания в любых сочетаниях фарфор, керамику, дерево, кожу, резину,металл, пробку,картон, большинство пластиков</v>
          </cell>
        </row>
        <row r="329">
          <cell r="D329" t="str">
            <v>205210.900.000049</v>
          </cell>
          <cell r="E329" t="str">
            <v>Клей</v>
          </cell>
          <cell r="F329" t="str">
            <v>силиконовый</v>
          </cell>
        </row>
        <row r="330">
          <cell r="D330" t="str">
            <v>205210.900.000058</v>
          </cell>
          <cell r="E330" t="str">
            <v>Клей</v>
          </cell>
          <cell r="F330" t="str">
            <v>эпоксидный, универсальный</v>
          </cell>
        </row>
        <row r="331">
          <cell r="D331" t="str">
            <v>205210.900.000059</v>
          </cell>
          <cell r="E331" t="str">
            <v>Клей - герметик</v>
          </cell>
          <cell r="F331" t="str">
            <v>анаэробный, для надежной фиксации металлов</v>
          </cell>
        </row>
        <row r="332">
          <cell r="D332" t="str">
            <v>205912.000.000007</v>
          </cell>
          <cell r="E332" t="str">
            <v>Тонер</v>
          </cell>
          <cell r="F332" t="str">
            <v>порошок, черный</v>
          </cell>
        </row>
        <row r="333">
          <cell r="D333" t="str">
            <v>205912.000.000008</v>
          </cell>
          <cell r="E333" t="str">
            <v>Тонер-туба</v>
          </cell>
          <cell r="F333" t="str">
            <v>для лазерных принтеров и копиров</v>
          </cell>
        </row>
        <row r="334">
          <cell r="D334" t="str">
            <v>205930.000.000000</v>
          </cell>
          <cell r="E334" t="str">
            <v>Краска</v>
          </cell>
          <cell r="F334" t="str">
            <v>на водной основе</v>
          </cell>
        </row>
        <row r="335">
          <cell r="D335" t="str">
            <v>205941.990.000028</v>
          </cell>
          <cell r="E335" t="str">
            <v>Фиксатор</v>
          </cell>
          <cell r="F335" t="str">
            <v>резьбовой, для фиксации и герметизации резьбовых соединений, рабочая температура -55-+180 °С</v>
          </cell>
        </row>
        <row r="336">
          <cell r="D336" t="str">
            <v>205941.990.000038</v>
          </cell>
          <cell r="E336" t="str">
            <v>Смазка</v>
          </cell>
          <cell r="F336" t="str">
            <v>авиационная, марка ВНИИНП-254</v>
          </cell>
        </row>
        <row r="337">
          <cell r="D337" t="str">
            <v>205941.990.000119</v>
          </cell>
          <cell r="E337" t="str">
            <v>Смазка</v>
          </cell>
          <cell r="F337" t="str">
            <v>многоцелевая, марка Литол-24</v>
          </cell>
        </row>
        <row r="338">
          <cell r="D338" t="str">
            <v>205941.990.000180</v>
          </cell>
          <cell r="E338" t="str">
            <v>Смазка</v>
          </cell>
          <cell r="F338" t="str">
            <v>консистентная, на основе силиконов</v>
          </cell>
        </row>
        <row r="339">
          <cell r="D339" t="str">
            <v>205942.900.000008</v>
          </cell>
          <cell r="E339" t="str">
            <v>Препарат антикоррозийный</v>
          </cell>
          <cell r="F339" t="str">
            <v>на основе органических солей (сульфонатов) кальция или бария, а также на основе аминов или алкилянтарных кислот, для предотвращения коррозию аппаратуры</v>
          </cell>
        </row>
        <row r="340">
          <cell r="D340" t="str">
            <v>205942.990.000000</v>
          </cell>
          <cell r="E340" t="str">
            <v>Препарат антикоррозийный</v>
          </cell>
          <cell r="F340" t="str">
            <v>на основе алифатических углеводородов, нефтяной основы и углекислого газа, спрей</v>
          </cell>
        </row>
        <row r="341">
          <cell r="D341" t="str">
            <v>205943.300.000007</v>
          </cell>
          <cell r="E341" t="str">
            <v>Жидкость тормозная</v>
          </cell>
          <cell r="F341" t="str">
            <v>гидравлическая, температура кипения не менее 200°С, вязкость 100</v>
          </cell>
        </row>
        <row r="342">
          <cell r="D342" t="str">
            <v>205943.960.000003</v>
          </cell>
          <cell r="E342" t="str">
            <v>Жидкость смазочно-охлаждающая</v>
          </cell>
          <cell r="F342" t="str">
            <v>водосмешиваемая</v>
          </cell>
        </row>
        <row r="343">
          <cell r="D343" t="str">
            <v>205943.990.000005</v>
          </cell>
          <cell r="E343" t="str">
            <v>Жидкость</v>
          </cell>
          <cell r="F343" t="str">
            <v>для мытья автомобильных стекол при нормальных и пониженных температурах воздуха</v>
          </cell>
        </row>
        <row r="344">
          <cell r="D344" t="str">
            <v>205943.990.000008</v>
          </cell>
          <cell r="E344" t="str">
            <v>Жидкость противообледенительная</v>
          </cell>
          <cell r="F344" t="str">
            <v>для летательных аппаратов</v>
          </cell>
        </row>
        <row r="345">
          <cell r="D345" t="str">
            <v>205952.100.000051</v>
          </cell>
          <cell r="E345" t="str">
            <v>Тест-полоски</v>
          </cell>
          <cell r="F345" t="str">
            <v>для определения содержания  наркотических веществ в слюне</v>
          </cell>
        </row>
        <row r="346">
          <cell r="D346" t="str">
            <v>205955.900.000001</v>
          </cell>
          <cell r="E346" t="str">
            <v>Средство специальное</v>
          </cell>
          <cell r="F346" t="str">
            <v>по уходу за изделиями из кожи</v>
          </cell>
        </row>
        <row r="347">
          <cell r="D347" t="str">
            <v>205956.900.000027</v>
          </cell>
          <cell r="E347" t="str">
            <v>Кислота сульфаминовая</v>
          </cell>
          <cell r="F347" t="str">
            <v>кристаллы</v>
          </cell>
        </row>
        <row r="348">
          <cell r="D348" t="str">
            <v>205959.630.000024</v>
          </cell>
          <cell r="E348" t="str">
            <v>Жидкость</v>
          </cell>
          <cell r="F348" t="str">
            <v>для промывания глаз, при травматическом поражении глаз промышленными загрязнениями</v>
          </cell>
        </row>
        <row r="349">
          <cell r="D349" t="str">
            <v>205959.690.000022</v>
          </cell>
          <cell r="E349" t="str">
            <v>Отвердитель</v>
          </cell>
          <cell r="F349" t="str">
            <v>для эпоксидных смол</v>
          </cell>
        </row>
        <row r="350">
          <cell r="D350" t="str">
            <v>205959.730.000000</v>
          </cell>
          <cell r="E350" t="str">
            <v>Монтажная пена</v>
          </cell>
          <cell r="F350" t="str">
            <v>всесезонная, бытовая (с трубкой-адаптером), в аэрозольной упаковке</v>
          </cell>
        </row>
        <row r="351">
          <cell r="D351" t="str">
            <v>212013.931.000000</v>
          </cell>
          <cell r="E351" t="str">
            <v>Мукалтин</v>
          </cell>
          <cell r="F351" t="str">
            <v>таблетки</v>
          </cell>
        </row>
        <row r="352">
          <cell r="D352" t="str">
            <v>212013.990.000034</v>
          </cell>
          <cell r="E352" t="str">
            <v>Аммиак</v>
          </cell>
          <cell r="F352" t="str">
            <v>раствор</v>
          </cell>
        </row>
        <row r="353">
          <cell r="D353" t="str">
            <v>212013.990.000035</v>
          </cell>
          <cell r="E353" t="str">
            <v>Анальгин, фенобарбитал, дибазол, папаверина гидрохлорид</v>
          </cell>
          <cell r="F353" t="str">
            <v>таблетки</v>
          </cell>
        </row>
        <row r="354">
          <cell r="D354" t="str">
            <v>212013.990.000053</v>
          </cell>
          <cell r="E354" t="str">
            <v>Ацетилсалициловая кислота</v>
          </cell>
          <cell r="F354" t="str">
            <v>таблетки</v>
          </cell>
        </row>
        <row r="355">
          <cell r="D355" t="str">
            <v>212013.990.000056</v>
          </cell>
          <cell r="E355" t="str">
            <v>Ацетилсалициловая кислота, Парацетамол, Кофеин</v>
          </cell>
          <cell r="F355" t="str">
            <v>таблетки</v>
          </cell>
        </row>
        <row r="356">
          <cell r="D356" t="str">
            <v>212013.990.000090</v>
          </cell>
          <cell r="E356" t="str">
            <v>Бриллиантовый зеленый</v>
          </cell>
          <cell r="F356" t="str">
            <v>раствор</v>
          </cell>
        </row>
        <row r="357">
          <cell r="D357" t="str">
            <v>212013.990.000112</v>
          </cell>
          <cell r="E357" t="str">
            <v>Водноспиртовый раствор медицинский</v>
          </cell>
          <cell r="F357" t="str">
            <v>раствор</v>
          </cell>
        </row>
        <row r="358">
          <cell r="D358" t="str">
            <v>212013.990.000208</v>
          </cell>
          <cell r="E358" t="str">
            <v>Дротаверин</v>
          </cell>
          <cell r="F358" t="str">
            <v>таблетки</v>
          </cell>
        </row>
        <row r="359">
          <cell r="D359" t="str">
            <v>212013.990.000220</v>
          </cell>
          <cell r="E359" t="str">
            <v>Ибупрофен</v>
          </cell>
          <cell r="F359" t="str">
            <v>таблетки</v>
          </cell>
        </row>
        <row r="360">
          <cell r="D360" t="str">
            <v>212013.990.000383</v>
          </cell>
          <cell r="E360" t="str">
            <v>Ментола раствор в изовалерате</v>
          </cell>
          <cell r="F360" t="str">
            <v>таблетки</v>
          </cell>
        </row>
        <row r="361">
          <cell r="D361" t="str">
            <v>212013.990.000391</v>
          </cell>
          <cell r="E361" t="str">
            <v>Метамизол натрия, парацетамол, кодеин, фенобарбитал, кофеин-бензоат натрия</v>
          </cell>
          <cell r="F361" t="str">
            <v>таблетки</v>
          </cell>
        </row>
        <row r="362">
          <cell r="D362" t="str">
            <v>212013.990.000427</v>
          </cell>
          <cell r="E362" t="str">
            <v>Нафтизин, дифенгидрамина гидрохлорид</v>
          </cell>
          <cell r="F362" t="str">
            <v>спрей</v>
          </cell>
        </row>
        <row r="363">
          <cell r="D363" t="str">
            <v>212013.990.000441</v>
          </cell>
          <cell r="E363" t="str">
            <v>Нитроглицерин</v>
          </cell>
          <cell r="F363" t="str">
            <v>таблетки</v>
          </cell>
        </row>
        <row r="364">
          <cell r="D364" t="str">
            <v>212013.990.000453</v>
          </cell>
          <cell r="E364" t="str">
            <v>Ново-Пассита экстракт сухой, гвайфенезин</v>
          </cell>
          <cell r="F364" t="str">
            <v>таблетки</v>
          </cell>
        </row>
        <row r="365">
          <cell r="D365" t="str">
            <v>212013.990.000472</v>
          </cell>
          <cell r="E365" t="str">
            <v>Панкреатин</v>
          </cell>
          <cell r="F365" t="str">
            <v>таблетки</v>
          </cell>
        </row>
        <row r="366">
          <cell r="D366" t="str">
            <v>212013.990.000478</v>
          </cell>
          <cell r="E366" t="str">
            <v>Пантенол</v>
          </cell>
          <cell r="F366" t="str">
            <v>аэрозоль</v>
          </cell>
        </row>
        <row r="367">
          <cell r="D367" t="str">
            <v>212013.990.000487</v>
          </cell>
          <cell r="E367" t="str">
            <v>Парацетамол</v>
          </cell>
          <cell r="F367" t="str">
            <v>таблетки</v>
          </cell>
        </row>
        <row r="368">
          <cell r="D368" t="str">
            <v>212013.990.000493</v>
          </cell>
          <cell r="E368" t="str">
            <v>Парацетамол, кофеин, фенилэфрина гидрохлорид, терпингидрат, аскорбиновая кислота</v>
          </cell>
          <cell r="F368" t="str">
            <v>таблетки</v>
          </cell>
        </row>
        <row r="369">
          <cell r="D369" t="str">
            <v>212013.990.000618</v>
          </cell>
          <cell r="E369" t="str">
            <v>Спрей антисептический</v>
          </cell>
          <cell r="F369" t="str">
            <v>спрей</v>
          </cell>
        </row>
        <row r="370">
          <cell r="D370" t="str">
            <v>212013.990.000693</v>
          </cell>
          <cell r="E370" t="str">
            <v>Уголь активированный</v>
          </cell>
          <cell r="F370" t="str">
            <v>таблетки</v>
          </cell>
        </row>
        <row r="371">
          <cell r="D371" t="str">
            <v>212013.990.000745</v>
          </cell>
          <cell r="E371" t="str">
            <v>Хлоргексидин</v>
          </cell>
          <cell r="F371" t="str">
            <v>раствор</v>
          </cell>
        </row>
        <row r="372">
          <cell r="D372" t="str">
            <v>212024.200.000000</v>
          </cell>
          <cell r="E372" t="str">
            <v>Бинт</v>
          </cell>
          <cell r="F372" t="str">
            <v>не стерильный, марлевый</v>
          </cell>
        </row>
        <row r="373">
          <cell r="D373" t="str">
            <v>212024.200.000001</v>
          </cell>
          <cell r="E373" t="str">
            <v>Бинт</v>
          </cell>
          <cell r="F373" t="str">
            <v>эластичный, вязаный из хлопчатобумажной нити</v>
          </cell>
        </row>
        <row r="374">
          <cell r="D374" t="str">
            <v>212024.200.000004</v>
          </cell>
          <cell r="E374" t="str">
            <v>Лейкопластырь</v>
          </cell>
          <cell r="F374" t="str">
            <v>бактерицидный</v>
          </cell>
        </row>
        <row r="375">
          <cell r="D375" t="str">
            <v>212024.200.000005</v>
          </cell>
          <cell r="E375" t="str">
            <v>Лейкопластырь</v>
          </cell>
          <cell r="F375" t="str">
            <v>нестерильный</v>
          </cell>
        </row>
        <row r="376">
          <cell r="D376" t="str">
            <v>212024.200.000008</v>
          </cell>
          <cell r="E376" t="str">
            <v>Повязка</v>
          </cell>
          <cell r="F376" t="str">
            <v>стерильная, марлевая</v>
          </cell>
        </row>
        <row r="377">
          <cell r="D377" t="str">
            <v>212024.200.000010</v>
          </cell>
          <cell r="E377" t="str">
            <v>Повязка</v>
          </cell>
          <cell r="F377" t="str">
            <v>противоожоговая, гидрогелевая</v>
          </cell>
        </row>
        <row r="378">
          <cell r="E378" t="str">
            <v>Аптечка медицинская</v>
          </cell>
          <cell r="F378" t="str">
            <v>универсальная</v>
          </cell>
        </row>
        <row r="379">
          <cell r="D379" t="str">
            <v>212024.600.000003</v>
          </cell>
          <cell r="E379" t="str">
            <v>Аптечка медицинская</v>
          </cell>
          <cell r="F379" t="str">
            <v>транспортная</v>
          </cell>
        </row>
        <row r="380">
          <cell r="D380" t="str">
            <v>212024.600.000006</v>
          </cell>
          <cell r="E380" t="str">
            <v>Сумка</v>
          </cell>
          <cell r="F380" t="str">
            <v>медицинская, для оказания первой медицинской</v>
          </cell>
        </row>
        <row r="381">
          <cell r="D381" t="str">
            <v>212024.900.000000</v>
          </cell>
          <cell r="E381" t="str">
            <v>Бинт</v>
          </cell>
          <cell r="F381" t="str">
            <v>стерильный, марлевый</v>
          </cell>
        </row>
        <row r="382">
          <cell r="D382" t="str">
            <v>212024.900.000001</v>
          </cell>
          <cell r="E382" t="str">
            <v>Бинт</v>
          </cell>
          <cell r="F382" t="str">
            <v>стерильный, гипсовый</v>
          </cell>
        </row>
        <row r="383">
          <cell r="D383" t="str">
            <v>212024.900.000003</v>
          </cell>
          <cell r="E383" t="str">
            <v>Вата</v>
          </cell>
          <cell r="F383" t="str">
            <v>стерильная, гигроскопическая</v>
          </cell>
        </row>
        <row r="384">
          <cell r="D384" t="str">
            <v>212024.900.000004</v>
          </cell>
          <cell r="E384" t="str">
            <v>Вата</v>
          </cell>
          <cell r="F384" t="str">
            <v>нестерильная, гигроскопическая</v>
          </cell>
        </row>
        <row r="385">
          <cell r="D385" t="str">
            <v>212024.900.000008</v>
          </cell>
          <cell r="E385" t="str">
            <v>Салфетка</v>
          </cell>
          <cell r="F385" t="str">
            <v>стерильная, дезинфицирующая, одноразовая</v>
          </cell>
        </row>
        <row r="386">
          <cell r="D386" t="str">
            <v>221111.100.000000</v>
          </cell>
          <cell r="E386" t="str">
            <v>Шина</v>
          </cell>
          <cell r="F386" t="str">
            <v>для легкового автомобиля, летняя, радиальная, диаметр обода 13</v>
          </cell>
        </row>
        <row r="387">
          <cell r="D387" t="str">
            <v>221111.100.000002</v>
          </cell>
          <cell r="E387" t="str">
            <v>Шина</v>
          </cell>
          <cell r="F387" t="str">
            <v>для легкового автомобиля, летняя, радиальная, диаметр обода 15</v>
          </cell>
        </row>
        <row r="388">
          <cell r="D388" t="str">
            <v>221111.100.000003</v>
          </cell>
          <cell r="E388" t="str">
            <v>Шина</v>
          </cell>
          <cell r="F388" t="str">
            <v>для легкового автомобиля, зимняя, радиальная, диаметр обода 16</v>
          </cell>
        </row>
        <row r="389">
          <cell r="D389" t="str">
            <v>221111.100.000004</v>
          </cell>
          <cell r="E389" t="str">
            <v>Шина</v>
          </cell>
          <cell r="F389" t="str">
            <v>для легкового автомобиля, зимняя, радиальная, диаметр обода 15</v>
          </cell>
        </row>
        <row r="390">
          <cell r="D390" t="str">
            <v>221111.100.000006</v>
          </cell>
          <cell r="E390" t="str">
            <v>Шина</v>
          </cell>
          <cell r="F390" t="str">
            <v>для легкового автомобиля, летняя, радиальная, диаметр обода 16</v>
          </cell>
        </row>
        <row r="391">
          <cell r="D391" t="str">
            <v>221113.500.000007</v>
          </cell>
          <cell r="E391" t="str">
            <v>Шина</v>
          </cell>
          <cell r="F391" t="str">
            <v>для автобуса или автомобиля грузового и троллейбуса, диагональная, диаметр обода 15</v>
          </cell>
        </row>
        <row r="392">
          <cell r="D392" t="str">
            <v>221113.500.000015</v>
          </cell>
          <cell r="E392" t="str">
            <v>Шина</v>
          </cell>
          <cell r="F392" t="str">
            <v>для автобуса или автомобиля грузового и троллейбуса, радиальная, диаметр обода 16</v>
          </cell>
        </row>
        <row r="393">
          <cell r="D393" t="str">
            <v>221113.700.000018</v>
          </cell>
          <cell r="E393" t="str">
            <v>Шина</v>
          </cell>
          <cell r="F393" t="str">
            <v>авиационная, основная, размер 34*10,75</v>
          </cell>
        </row>
        <row r="394">
          <cell r="D394" t="str">
            <v>221113.700.000019</v>
          </cell>
          <cell r="E394" t="str">
            <v>Шина</v>
          </cell>
          <cell r="F394" t="str">
            <v>авиационная, носовая, размер  22*65</v>
          </cell>
        </row>
        <row r="395">
          <cell r="D395" t="str">
            <v>221113.700.000020</v>
          </cell>
          <cell r="E395" t="str">
            <v>Шина</v>
          </cell>
          <cell r="F395" t="str">
            <v>авиационная, основная, восстановленная</v>
          </cell>
        </row>
        <row r="396">
          <cell r="D396" t="str">
            <v>221114.900.000000</v>
          </cell>
          <cell r="E396" t="str">
            <v>Шина</v>
          </cell>
          <cell r="F396" t="str">
            <v>на спецтехнику, диагональная, диаметр обода 24, ведущая</v>
          </cell>
        </row>
        <row r="397">
          <cell r="D397" t="str">
            <v>221115.300.000001</v>
          </cell>
          <cell r="E397" t="str">
            <v>Шина</v>
          </cell>
          <cell r="F397" t="str">
            <v>массивная, дисковая</v>
          </cell>
        </row>
        <row r="398">
          <cell r="D398" t="str">
            <v>221199.200.000000</v>
          </cell>
          <cell r="E398" t="str">
            <v>Работы по реставрации/восстановлению шин</v>
          </cell>
          <cell r="F398" t="str">
            <v>Работы по реставрации/восстановлению шин</v>
          </cell>
        </row>
        <row r="399">
          <cell r="D399" t="str">
            <v>221920.700.000013</v>
          </cell>
          <cell r="E399" t="str">
            <v>Уплотнитель</v>
          </cell>
          <cell r="F399" t="str">
            <v>для воздушного судна, резиновый</v>
          </cell>
        </row>
        <row r="400">
          <cell r="D400" t="str">
            <v>221920.800.000000</v>
          </cell>
          <cell r="E400" t="str">
            <v>Втулка</v>
          </cell>
          <cell r="F400" t="str">
            <v>для воздушного судна, резиновая</v>
          </cell>
        </row>
        <row r="401">
          <cell r="D401" t="str">
            <v>221960.500.000000</v>
          </cell>
          <cell r="E401" t="str">
            <v>Перчатки</v>
          </cell>
          <cell r="F401" t="str">
            <v>для защиты рук, резиновые</v>
          </cell>
        </row>
        <row r="402">
          <cell r="D402" t="str">
            <v>221972.000.000000</v>
          </cell>
          <cell r="E402" t="str">
            <v>Полики</v>
          </cell>
          <cell r="F402" t="str">
            <v>автомобильные, резиновые</v>
          </cell>
        </row>
        <row r="403">
          <cell r="D403" t="str">
            <v>221972.000.000005</v>
          </cell>
          <cell r="E403" t="str">
            <v>Коврик</v>
          </cell>
          <cell r="F403" t="str">
            <v>для мышки, из смешанного материала</v>
          </cell>
        </row>
        <row r="404">
          <cell r="D404" t="str">
            <v>221972.000.000008</v>
          </cell>
          <cell r="E404" t="str">
            <v>Ковролан</v>
          </cell>
          <cell r="F404" t="str">
            <v>резиновый</v>
          </cell>
        </row>
        <row r="405">
          <cell r="D405" t="str">
            <v>221973.100.000039</v>
          </cell>
          <cell r="E405" t="str">
            <v>Лента самоклеящаяся</v>
          </cell>
          <cell r="F405" t="str">
            <v>из полимерного покрытия, ширина 50-100 мм</v>
          </cell>
        </row>
        <row r="406">
          <cell r="D406" t="str">
            <v>221973.210.000000</v>
          </cell>
          <cell r="E406" t="str">
            <v>Ластик</v>
          </cell>
          <cell r="F406" t="str">
            <v>мягкий</v>
          </cell>
        </row>
        <row r="407">
          <cell r="D407" t="str">
            <v>221973.210.000001</v>
          </cell>
          <cell r="E407" t="str">
            <v>Ластик</v>
          </cell>
          <cell r="F407" t="str">
            <v>твердый</v>
          </cell>
        </row>
        <row r="408">
          <cell r="D408" t="str">
            <v>221973.230.000006</v>
          </cell>
          <cell r="E408" t="str">
            <v>Прокладка</v>
          </cell>
          <cell r="F408" t="str">
            <v>резиновая</v>
          </cell>
        </row>
        <row r="409">
          <cell r="D409" t="str">
            <v>221973.900.000005</v>
          </cell>
          <cell r="E409" t="str">
            <v>Резинка</v>
          </cell>
          <cell r="F409" t="str">
            <v>крестообразная, для скрепления бумаг и документов</v>
          </cell>
        </row>
        <row r="410">
          <cell r="D410" t="str">
            <v>222121.500.000024</v>
          </cell>
          <cell r="E410" t="str">
            <v>Труба водосточная</v>
          </cell>
          <cell r="F410" t="str">
            <v>полимерная, диаметр 50 мм</v>
          </cell>
        </row>
        <row r="411">
          <cell r="D411" t="str">
            <v>222121.900.000119</v>
          </cell>
          <cell r="E411" t="str">
            <v>Сифон</v>
          </cell>
          <cell r="F411" t="str">
            <v>для раковины, пластиковый</v>
          </cell>
        </row>
        <row r="412">
          <cell r="D412" t="str">
            <v>222129.300.000003</v>
          </cell>
          <cell r="E412" t="str">
            <v>Шланг</v>
          </cell>
          <cell r="F412" t="str">
            <v>для сливного бачка унитаза, гибкий</v>
          </cell>
        </row>
        <row r="413">
          <cell r="D413" t="str">
            <v>222129.300.000005</v>
          </cell>
          <cell r="E413" t="str">
            <v>Шланг</v>
          </cell>
          <cell r="F413" t="str">
            <v>для смесителя, гибкий</v>
          </cell>
        </row>
        <row r="414">
          <cell r="D414" t="str">
            <v>222129.700.000035</v>
          </cell>
          <cell r="E414" t="str">
            <v>Хомут (стяжка)</v>
          </cell>
          <cell r="F414" t="str">
            <v>крепежный, из пластика</v>
          </cell>
        </row>
        <row r="415">
          <cell r="D415" t="str">
            <v>222129.700.000392</v>
          </cell>
          <cell r="E415" t="str">
            <v>Крепеж</v>
          </cell>
          <cell r="F415" t="str">
            <v>пластиковый</v>
          </cell>
        </row>
        <row r="416">
          <cell r="D416" t="str">
            <v>222130.100.000009</v>
          </cell>
          <cell r="E416" t="str">
            <v>Пленка</v>
          </cell>
          <cell r="F416" t="str">
            <v>для ламинирования, размер 216*303 мм</v>
          </cell>
        </row>
        <row r="417">
          <cell r="D417" t="str">
            <v>222130.100.000012</v>
          </cell>
          <cell r="E417" t="str">
            <v>Пленка</v>
          </cell>
          <cell r="F417" t="str">
            <v>для ламинирования, размер 210*297 мм</v>
          </cell>
        </row>
        <row r="418">
          <cell r="D418" t="str">
            <v>222130.100.000013</v>
          </cell>
          <cell r="E418" t="str">
            <v>Пленка</v>
          </cell>
          <cell r="F418" t="str">
            <v>для ламинирования, размер 297*420 мм</v>
          </cell>
        </row>
        <row r="419">
          <cell r="D419" t="str">
            <v>222130.100.000014</v>
          </cell>
          <cell r="E419" t="str">
            <v>Пленка</v>
          </cell>
          <cell r="F419" t="str">
            <v>для ламинирования, размер 210*295 мм</v>
          </cell>
        </row>
        <row r="420">
          <cell r="D420" t="str">
            <v>222130.100.000027</v>
          </cell>
          <cell r="E420" t="str">
            <v>Пленка</v>
          </cell>
          <cell r="F420" t="str">
            <v>полиэтиленовая, пищевая</v>
          </cell>
        </row>
        <row r="421">
          <cell r="D421" t="str">
            <v>222130.100.000054</v>
          </cell>
          <cell r="E421" t="str">
            <v>Лента сигнальная</v>
          </cell>
          <cell r="F421" t="str">
            <v>оградительная, полиэтиленовая, ширина 30-500 мм</v>
          </cell>
        </row>
        <row r="422">
          <cell r="D422" t="str">
            <v>222141.200.000000</v>
          </cell>
          <cell r="E422" t="str">
            <v>Пленка</v>
          </cell>
          <cell r="F422" t="str">
            <v>теплочувствительная</v>
          </cell>
        </row>
        <row r="423">
          <cell r="D423" t="str">
            <v>222212.900.000007</v>
          </cell>
          <cell r="E423" t="str">
            <v>Мешок-сумка</v>
          </cell>
          <cell r="F423" t="str">
            <v>продуктовая, полипропиленовая</v>
          </cell>
        </row>
        <row r="424">
          <cell r="D424" t="str">
            <v>222213.000.000011</v>
          </cell>
          <cell r="E424" t="str">
            <v>Скоба</v>
          </cell>
          <cell r="F424" t="str">
            <v>с гвоздем, пластиковая</v>
          </cell>
        </row>
        <row r="425">
          <cell r="D425" t="str">
            <v>222213.000.000015</v>
          </cell>
          <cell r="E425" t="str">
            <v>Контейнер</v>
          </cell>
          <cell r="F425" t="str">
            <v>мусорный, пластиковый</v>
          </cell>
        </row>
        <row r="426">
          <cell r="D426" t="str">
            <v>222213.000.000024</v>
          </cell>
          <cell r="E426" t="str">
            <v>Коробка распределительная</v>
          </cell>
          <cell r="F426" t="str">
            <v>электрическая</v>
          </cell>
        </row>
        <row r="427">
          <cell r="D427" t="str">
            <v>222219.400.000002</v>
          </cell>
          <cell r="E427" t="str">
            <v>Лента упаковочная</v>
          </cell>
          <cell r="F427" t="str">
            <v>из пластмасс</v>
          </cell>
        </row>
        <row r="428">
          <cell r="D428" t="str">
            <v>222312.500.000007</v>
          </cell>
          <cell r="E428" t="str">
            <v>Кабина</v>
          </cell>
          <cell r="F428" t="str">
            <v>душевая, акриловая, поддон акриловый</v>
          </cell>
        </row>
        <row r="429">
          <cell r="D429" t="str">
            <v>222312.700.000002</v>
          </cell>
          <cell r="E429" t="str">
            <v>Крышка-сиденье</v>
          </cell>
          <cell r="F429" t="str">
            <v>для унитаза, пластиковая</v>
          </cell>
        </row>
        <row r="430">
          <cell r="D430" t="str">
            <v>222312.900.000010</v>
          </cell>
          <cell r="E430" t="str">
            <v>Сифон</v>
          </cell>
          <cell r="F430" t="str">
            <v>для отведения сточных вод с ванн, пластиковый</v>
          </cell>
        </row>
        <row r="431">
          <cell r="D431" t="str">
            <v>222312.900.000011</v>
          </cell>
          <cell r="E431" t="str">
            <v>Сифон</v>
          </cell>
          <cell r="F431" t="str">
            <v>для отведения сточных вод с писуаров, пластиковый</v>
          </cell>
        </row>
        <row r="432">
          <cell r="D432" t="str">
            <v>222313.700.000006</v>
          </cell>
          <cell r="E432" t="str">
            <v>Бак</v>
          </cell>
          <cell r="F432" t="str">
            <v> для воды, из пластика, объем 1000-5000 л</v>
          </cell>
        </row>
        <row r="433">
          <cell r="D433" t="str">
            <v>222314.570.000002</v>
          </cell>
          <cell r="E433" t="str">
            <v>Блок дверной</v>
          </cell>
          <cell r="F433" t="str">
            <v>из поливинилхлорида, наружный, светлый</v>
          </cell>
        </row>
        <row r="434">
          <cell r="D434" t="str">
            <v>222314.570.000006</v>
          </cell>
          <cell r="E434" t="str">
            <v>Блок дверной</v>
          </cell>
          <cell r="F434" t="str">
            <v>из поливинилхлорида, внутрений, светлый</v>
          </cell>
        </row>
        <row r="435">
          <cell r="D435" t="str">
            <v>222314.700.000000</v>
          </cell>
          <cell r="E435" t="str">
            <v>Кабель-канал</v>
          </cell>
          <cell r="F435" t="str">
            <v>напольный</v>
          </cell>
        </row>
        <row r="436">
          <cell r="D436" t="str">
            <v>222314.700.000001</v>
          </cell>
          <cell r="E436" t="str">
            <v>Кабель-канал</v>
          </cell>
          <cell r="F436" t="str">
            <v>мини</v>
          </cell>
        </row>
        <row r="437">
          <cell r="D437" t="str">
            <v>222314.700.000004</v>
          </cell>
          <cell r="E437" t="str">
            <v>Кабель-канал</v>
          </cell>
          <cell r="F437" t="str">
            <v>плинтусный</v>
          </cell>
        </row>
        <row r="438">
          <cell r="D438" t="str">
            <v>222314.700.000091</v>
          </cell>
          <cell r="E438" t="str">
            <v>Плинтус</v>
          </cell>
          <cell r="F438" t="str">
            <v>пластиковый, ламинированный</v>
          </cell>
        </row>
        <row r="439">
          <cell r="D439" t="str">
            <v>222314.700.000114</v>
          </cell>
          <cell r="E439" t="str">
            <v>Заглушка для плинтуса</v>
          </cell>
          <cell r="F439" t="str">
            <v>пластиковая</v>
          </cell>
        </row>
        <row r="440">
          <cell r="D440" t="str">
            <v>222314.700.000115</v>
          </cell>
          <cell r="E440" t="str">
            <v>Заглушка для кабель-канала</v>
          </cell>
          <cell r="F440" t="str">
            <v>пластиковая</v>
          </cell>
        </row>
        <row r="441">
          <cell r="D441" t="str">
            <v>222319.990.000006</v>
          </cell>
          <cell r="E441" t="str">
            <v>Шпатель</v>
          </cell>
          <cell r="F441" t="str">
            <v>строительный, пластиковый</v>
          </cell>
        </row>
        <row r="442">
          <cell r="D442" t="str">
            <v>222910.000.000003</v>
          </cell>
          <cell r="E442" t="str">
            <v>Плащ-дождевик</v>
          </cell>
          <cell r="F442" t="str">
            <v>для защиты от влаги и неконцентрированного растворов кислот, из полимерного материала</v>
          </cell>
        </row>
        <row r="443">
          <cell r="D443" t="str">
            <v>222922.900.000000</v>
          </cell>
          <cell r="E443" t="str">
            <v>Пломба контрольная</v>
          </cell>
          <cell r="F443" t="str">
            <v>самоклеющаяся</v>
          </cell>
        </row>
        <row r="444">
          <cell r="D444" t="str">
            <v>222922.900.000002</v>
          </cell>
          <cell r="E444" t="str">
            <v>Лейбл</v>
          </cell>
          <cell r="F444" t="str">
            <v>самоклеющийся</v>
          </cell>
        </row>
        <row r="445">
          <cell r="D445" t="str">
            <v>222923.200.000001</v>
          </cell>
          <cell r="E445" t="str">
            <v>Кувшин</v>
          </cell>
          <cell r="F445" t="str">
            <v>из пластика, вместимость 500-1000 см3</v>
          </cell>
        </row>
        <row r="446">
          <cell r="D446" t="str">
            <v>222923.250.000008</v>
          </cell>
          <cell r="E446" t="str">
            <v>Бак</v>
          </cell>
          <cell r="F446" t="str">
            <v>для продуктов пищевых, из пластика, объем 40-50 л</v>
          </cell>
        </row>
        <row r="447">
          <cell r="D447" t="str">
            <v>222923.290.000000</v>
          </cell>
          <cell r="E447" t="str">
            <v>Поднос</v>
          </cell>
          <cell r="F447" t="str">
            <v>для кухни, пластиковый</v>
          </cell>
        </row>
        <row r="448">
          <cell r="D448" t="str">
            <v>222923.700.000000</v>
          </cell>
          <cell r="E448" t="str">
            <v>Подголовник</v>
          </cell>
          <cell r="F448" t="str">
            <v>дорожный, из полипропилена, одноразовый</v>
          </cell>
        </row>
        <row r="449">
          <cell r="D449" t="str">
            <v>222923.700.000003</v>
          </cell>
          <cell r="E449" t="str">
            <v>Вешалка-плечики</v>
          </cell>
          <cell r="F449" t="str">
            <v>из пластика</v>
          </cell>
        </row>
        <row r="450">
          <cell r="D450" t="str">
            <v>222923.700.000005</v>
          </cell>
          <cell r="E450" t="str">
            <v>Вкладыш</v>
          </cell>
          <cell r="F450" t="str">
            <v>для размещения стаканов, из пластика</v>
          </cell>
        </row>
        <row r="451">
          <cell r="D451" t="str">
            <v>222923.700.000006</v>
          </cell>
          <cell r="E451" t="str">
            <v>Вкладыш</v>
          </cell>
          <cell r="F451" t="str">
            <v>для хранения и транспортировки пищевого льда, из пластика</v>
          </cell>
        </row>
        <row r="452">
          <cell r="D452" t="str">
            <v>222923.700.000007</v>
          </cell>
          <cell r="E452" t="str">
            <v>Набор посуды</v>
          </cell>
          <cell r="F452" t="str">
            <v>из пластика, одноразовый</v>
          </cell>
        </row>
        <row r="453">
          <cell r="D453" t="str">
            <v>222923.700.000010</v>
          </cell>
          <cell r="E453" t="str">
            <v>Ведро</v>
          </cell>
          <cell r="F453" t="str">
            <v>из пластика, объем 7-15 л</v>
          </cell>
        </row>
        <row r="454">
          <cell r="D454" t="str">
            <v>222923.700.000014</v>
          </cell>
          <cell r="E454" t="str">
            <v>Комплект для мытья полов</v>
          </cell>
          <cell r="F454" t="str">
            <v>ведро и швабра</v>
          </cell>
        </row>
        <row r="455">
          <cell r="D455" t="str">
            <v>222923.900.000001</v>
          </cell>
          <cell r="E455" t="str">
            <v>Палочка</v>
          </cell>
          <cell r="F455" t="str">
            <v>для смешивания коктейля, пластиковая</v>
          </cell>
        </row>
        <row r="456">
          <cell r="D456" t="str">
            <v>222923.900.000004</v>
          </cell>
          <cell r="E456" t="str">
            <v>Диспенсер</v>
          </cell>
          <cell r="F456" t="str">
            <v>для освежителя воздуха</v>
          </cell>
        </row>
        <row r="457">
          <cell r="D457" t="str">
            <v>222923.900.000005</v>
          </cell>
          <cell r="E457" t="str">
            <v>Диспенсер</v>
          </cell>
          <cell r="F457" t="str">
            <v>для жидкого мыла</v>
          </cell>
        </row>
        <row r="458">
          <cell r="D458" t="str">
            <v>222923.900.000006</v>
          </cell>
          <cell r="E458" t="str">
            <v>Диспенсер</v>
          </cell>
          <cell r="F458" t="str">
            <v>для туалетной бумаги</v>
          </cell>
        </row>
        <row r="459">
          <cell r="D459" t="str">
            <v>222923.900.000007</v>
          </cell>
          <cell r="E459" t="str">
            <v>Диспенсер</v>
          </cell>
          <cell r="F459" t="str">
            <v>для бумажных полотенец</v>
          </cell>
        </row>
        <row r="460">
          <cell r="D460" t="str">
            <v>222923.900.000008</v>
          </cell>
          <cell r="E460" t="str">
            <v>Диспенсер</v>
          </cell>
          <cell r="F460" t="str">
            <v>для бумажных покрытий на унитаз</v>
          </cell>
        </row>
        <row r="461">
          <cell r="D461" t="str">
            <v>222923.900.000009</v>
          </cell>
          <cell r="E461" t="str">
            <v>Диспенсер</v>
          </cell>
          <cell r="F461" t="str">
            <v>для антисептиков</v>
          </cell>
        </row>
        <row r="462">
          <cell r="D462" t="str">
            <v>222925.500.000001</v>
          </cell>
          <cell r="E462" t="str">
            <v>Ручка</v>
          </cell>
          <cell r="F462" t="str">
            <v>пластиковая, с подставкой на пружине</v>
          </cell>
        </row>
        <row r="463">
          <cell r="E463" t="str">
            <v>Ручка канцелярская</v>
          </cell>
          <cell r="F463" t="str">
            <v>гелевая</v>
          </cell>
        </row>
        <row r="464">
          <cell r="D464" t="str">
            <v>222925.500.000006</v>
          </cell>
          <cell r="E464" t="str">
            <v>Ручка</v>
          </cell>
          <cell r="F464" t="str">
            <v>пластиковая, шариковая</v>
          </cell>
        </row>
        <row r="465">
          <cell r="D465" t="str">
            <v>222925.500.000007</v>
          </cell>
          <cell r="E465" t="str">
            <v>Карандаш</v>
          </cell>
          <cell r="F465" t="str">
            <v>автоматический</v>
          </cell>
        </row>
        <row r="466">
          <cell r="D466" t="str">
            <v>222925.500.000008</v>
          </cell>
          <cell r="E466" t="str">
            <v>Карандаш</v>
          </cell>
          <cell r="F466" t="str">
            <v>механический</v>
          </cell>
        </row>
        <row r="467">
          <cell r="D467" t="str">
            <v>222925.500.000011</v>
          </cell>
          <cell r="E467" t="str">
            <v>Маркер</v>
          </cell>
          <cell r="F467" t="str">
            <v>пластиковый, стирающийся</v>
          </cell>
        </row>
        <row r="468">
          <cell r="D468" t="str">
            <v>222925.500.000012</v>
          </cell>
          <cell r="E468" t="str">
            <v>Маркер</v>
          </cell>
          <cell r="F468" t="str">
            <v>пластиковый, нестираемый</v>
          </cell>
        </row>
        <row r="469">
          <cell r="D469" t="str">
            <v>222925.500.000013</v>
          </cell>
          <cell r="E469" t="str">
            <v>Маркер</v>
          </cell>
          <cell r="F469" t="str">
            <v>для кабеля, текстовой</v>
          </cell>
        </row>
        <row r="470">
          <cell r="D470" t="str">
            <v>222925.700.000005</v>
          </cell>
          <cell r="E470" t="str">
            <v>Пружина</v>
          </cell>
          <cell r="F470" t="str">
            <v>для переплета, пластиковая, диаметр 10 мм</v>
          </cell>
        </row>
        <row r="471">
          <cell r="D471" t="str">
            <v>222925.700.000008</v>
          </cell>
          <cell r="E471" t="str">
            <v>Пружина</v>
          </cell>
          <cell r="F471" t="str">
            <v>для переплета, пластиковая, диаметр 16 мм</v>
          </cell>
        </row>
        <row r="472">
          <cell r="D472" t="str">
            <v>222925.700.000011</v>
          </cell>
          <cell r="E472" t="str">
            <v>Пружина</v>
          </cell>
          <cell r="F472" t="str">
            <v>для переплета, пластиковая, диаметр 22 мм</v>
          </cell>
        </row>
        <row r="473">
          <cell r="D473" t="str">
            <v>222925.700.000013</v>
          </cell>
          <cell r="E473" t="str">
            <v>Пружина</v>
          </cell>
          <cell r="F473" t="str">
            <v>для переплета, пластиковая, диаметр 28 мм</v>
          </cell>
        </row>
        <row r="474">
          <cell r="D474" t="str">
            <v>222925.700.000027</v>
          </cell>
          <cell r="E474" t="str">
            <v>Папка</v>
          </cell>
          <cell r="F474" t="str">
            <v>пластиковая, формат А4</v>
          </cell>
        </row>
        <row r="475">
          <cell r="D475" t="str">
            <v>222925.700.000029</v>
          </cell>
          <cell r="E475" t="str">
            <v>Папка</v>
          </cell>
          <cell r="F475" t="str">
            <v>пластиковая, формат A2</v>
          </cell>
        </row>
        <row r="476">
          <cell r="D476" t="str">
            <v>222925.700.000032</v>
          </cell>
          <cell r="E476" t="str">
            <v>Картотека</v>
          </cell>
          <cell r="F476" t="str">
            <v>закрытая</v>
          </cell>
        </row>
        <row r="477">
          <cell r="D477" t="str">
            <v>222925.700.000036</v>
          </cell>
          <cell r="E477" t="str">
            <v>Обложка</v>
          </cell>
          <cell r="F477" t="str">
            <v>для переплета, формат А4</v>
          </cell>
        </row>
        <row r="478">
          <cell r="D478" t="str">
            <v>222925.900.000001</v>
          </cell>
          <cell r="E478" t="str">
            <v>Указка</v>
          </cell>
          <cell r="F478" t="str">
            <v>пластмассовая</v>
          </cell>
        </row>
        <row r="479">
          <cell r="D479" t="str">
            <v>222925.900.000002</v>
          </cell>
          <cell r="E479" t="str">
            <v>Файл-уголок</v>
          </cell>
          <cell r="F479" t="str">
            <v>формат А4</v>
          </cell>
        </row>
        <row r="480">
          <cell r="D480" t="str">
            <v>222925.900.000003</v>
          </cell>
          <cell r="E480" t="str">
            <v>Файл - вкладыш</v>
          </cell>
          <cell r="F480" t="str">
            <v>для документов, без перфорации, из полипропиленовой пленки</v>
          </cell>
        </row>
        <row r="481">
          <cell r="D481" t="str">
            <v>222925.900.000004</v>
          </cell>
          <cell r="E481" t="str">
            <v>Файл - вкладыш</v>
          </cell>
          <cell r="F481" t="str">
            <v>для документов, с перфорацией, из полипропиленовой пленки</v>
          </cell>
        </row>
        <row r="482">
          <cell r="D482" t="str">
            <v>222925.900.000008</v>
          </cell>
          <cell r="E482" t="str">
            <v>Скрепка</v>
          </cell>
          <cell r="F482" t="str">
            <v>пластиковая, одноцветная</v>
          </cell>
        </row>
        <row r="483">
          <cell r="D483" t="str">
            <v>222925.900.000011</v>
          </cell>
          <cell r="E483" t="str">
            <v>Разделитель</v>
          </cell>
          <cell r="F483" t="str">
            <v>пластиковый, цифровой</v>
          </cell>
        </row>
        <row r="484">
          <cell r="D484" t="str">
            <v>222925.900.000012</v>
          </cell>
          <cell r="E484" t="str">
            <v>Разделитель</v>
          </cell>
          <cell r="F484" t="str">
            <v>пластиковый, буквенный</v>
          </cell>
        </row>
        <row r="485">
          <cell r="D485" t="str">
            <v>222925.900.000013</v>
          </cell>
          <cell r="E485" t="str">
            <v>Диспенсер</v>
          </cell>
          <cell r="F485" t="str">
            <v>для скрепок</v>
          </cell>
        </row>
        <row r="486">
          <cell r="D486" t="str">
            <v>222925.900.000014</v>
          </cell>
          <cell r="E486" t="str">
            <v>Корзина</v>
          </cell>
          <cell r="F486" t="str">
            <v>для бумаг, пластиковая</v>
          </cell>
        </row>
        <row r="487">
          <cell r="D487" t="str">
            <v>222929.900.000005</v>
          </cell>
          <cell r="E487" t="str">
            <v>Табличка</v>
          </cell>
          <cell r="F487" t="str">
            <v>информационная, пластиковая</v>
          </cell>
        </row>
        <row r="488">
          <cell r="D488" t="str">
            <v>222929.900.000044</v>
          </cell>
          <cell r="E488" t="str">
            <v>Ремешок</v>
          </cell>
          <cell r="F488" t="str">
            <v>для багажной бирки, пластиковый</v>
          </cell>
        </row>
        <row r="489">
          <cell r="D489" t="str">
            <v>222929.900.000093</v>
          </cell>
          <cell r="E489" t="str">
            <v>Пломба контрольная</v>
          </cell>
          <cell r="F489" t="str">
            <v>индикаторная</v>
          </cell>
        </row>
        <row r="490">
          <cell r="D490" t="str">
            <v>222929.900.000103</v>
          </cell>
          <cell r="E490" t="str">
            <v>Панель смыва</v>
          </cell>
          <cell r="F490" t="str">
            <v>для унитаза</v>
          </cell>
        </row>
        <row r="491">
          <cell r="D491" t="str">
            <v>222929.900.000115</v>
          </cell>
          <cell r="E491" t="str">
            <v>Втулка</v>
          </cell>
          <cell r="F491" t="str">
            <v>для воздушного судна, фторопластовая</v>
          </cell>
        </row>
        <row r="492">
          <cell r="D492" t="str">
            <v>222929.900.000118</v>
          </cell>
          <cell r="E492" t="str">
            <v>Контейнер</v>
          </cell>
          <cell r="F492" t="str">
            <v>для сбора острого инструментария, пластиковый</v>
          </cell>
        </row>
        <row r="493">
          <cell r="D493" t="str">
            <v>222929.900.000136</v>
          </cell>
          <cell r="E493" t="str">
            <v>Карточка</v>
          </cell>
          <cell r="F493" t="str">
            <v>пластиковая</v>
          </cell>
        </row>
        <row r="494">
          <cell r="D494" t="str">
            <v>222929.900.000142</v>
          </cell>
          <cell r="E494" t="str">
            <v>Лоток</v>
          </cell>
          <cell r="F494" t="str">
            <v>канцелярский, пластмассовый</v>
          </cell>
        </row>
        <row r="495">
          <cell r="D495" t="str">
            <v>222929.900.000143</v>
          </cell>
          <cell r="E495" t="str">
            <v>Лоток</v>
          </cell>
          <cell r="F495" t="str">
            <v>для метизов, пластмассовый</v>
          </cell>
        </row>
        <row r="496">
          <cell r="D496" t="str">
            <v>222929.900.000160</v>
          </cell>
          <cell r="E496" t="str">
            <v>Кронштейн</v>
          </cell>
          <cell r="F496" t="str">
            <v>пластиковый</v>
          </cell>
        </row>
        <row r="497">
          <cell r="D497" t="str">
            <v>222929.900.000162</v>
          </cell>
          <cell r="E497" t="str">
            <v>Козырек</v>
          </cell>
          <cell r="F497" t="str">
            <v>для воздушного судна</v>
          </cell>
        </row>
        <row r="498">
          <cell r="D498" t="str">
            <v>222929.900.000181</v>
          </cell>
          <cell r="E498" t="str">
            <v>Накладка</v>
          </cell>
          <cell r="F498" t="str">
            <v>для воздушного судна, из пластика</v>
          </cell>
        </row>
        <row r="499">
          <cell r="D499" t="str">
            <v>222929.900.000183</v>
          </cell>
          <cell r="E499" t="str">
            <v>Органайзер</v>
          </cell>
          <cell r="F499" t="str">
            <v>пластиковый, не вращающейся основе</v>
          </cell>
        </row>
        <row r="500">
          <cell r="D500" t="str">
            <v>222929.900.000184</v>
          </cell>
          <cell r="E500" t="str">
            <v>Органайзер</v>
          </cell>
          <cell r="F500" t="str">
            <v>пластиковый, на вращающейся основе</v>
          </cell>
        </row>
        <row r="501">
          <cell r="D501" t="str">
            <v>222929.900.000189</v>
          </cell>
          <cell r="E501" t="str">
            <v>Наклейка</v>
          </cell>
          <cell r="F501" t="str">
            <v>из полимерного материала</v>
          </cell>
        </row>
        <row r="502">
          <cell r="D502" t="str">
            <v>222929.900.000204</v>
          </cell>
          <cell r="E502" t="str">
            <v>Знак безопасности</v>
          </cell>
          <cell r="F502" t="str">
            <v>запрещающий, на пластиковой основе</v>
          </cell>
        </row>
        <row r="503">
          <cell r="D503" t="str">
            <v>222929.900.000205</v>
          </cell>
          <cell r="E503" t="str">
            <v>Знак безопасности</v>
          </cell>
          <cell r="F503" t="str">
            <v>предупреждающий,, на пластиковой основе</v>
          </cell>
        </row>
        <row r="504">
          <cell r="D504" t="str">
            <v>222929.900.000206</v>
          </cell>
          <cell r="E504" t="str">
            <v>Знак безопасности</v>
          </cell>
          <cell r="F504" t="str">
            <v>пожарной безопасности, на пластиковой основе</v>
          </cell>
        </row>
        <row r="505">
          <cell r="D505" t="str">
            <v>222929.900.000207</v>
          </cell>
          <cell r="E505" t="str">
            <v>Знак безопасности</v>
          </cell>
          <cell r="F505" t="str">
            <v>предписывающий, на пластиковой основе</v>
          </cell>
        </row>
        <row r="506">
          <cell r="D506" t="str">
            <v>222929.900.000208</v>
          </cell>
          <cell r="E506" t="str">
            <v>Знак безопасности</v>
          </cell>
          <cell r="F506" t="str">
            <v>эвакуационный, на пластиковой основе</v>
          </cell>
        </row>
        <row r="507">
          <cell r="D507" t="str">
            <v>222929.900.000210</v>
          </cell>
          <cell r="E507" t="str">
            <v>Знак безопасности</v>
          </cell>
          <cell r="F507" t="str">
            <v>указательный, на пластиковой основе</v>
          </cell>
        </row>
        <row r="508">
          <cell r="D508" t="str">
            <v>222929.900.000228</v>
          </cell>
          <cell r="E508" t="str">
            <v>Бутыль</v>
          </cell>
          <cell r="F508" t="str">
            <v>из полиэтилена, объем 0,5-5 л</v>
          </cell>
        </row>
        <row r="509">
          <cell r="D509" t="str">
            <v>222929.900.000229</v>
          </cell>
          <cell r="E509" t="str">
            <v>Бутыль</v>
          </cell>
          <cell r="F509" t="str">
            <v>из полиэтилена, объем  более 5 л</v>
          </cell>
        </row>
        <row r="510">
          <cell r="D510" t="str">
            <v>222929.900.000233</v>
          </cell>
          <cell r="E510" t="str">
            <v>Заглушка декоративная</v>
          </cell>
          <cell r="F510" t="str">
            <v>пластиковая, для крепежных изделий</v>
          </cell>
        </row>
        <row r="511">
          <cell r="D511" t="str">
            <v>231213.900.000000</v>
          </cell>
          <cell r="E511" t="str">
            <v>Зеркало</v>
          </cell>
          <cell r="F511" t="str">
            <v>бытовое</v>
          </cell>
        </row>
        <row r="512">
          <cell r="D512" t="str">
            <v>231312.500.000015</v>
          </cell>
          <cell r="E512" t="str">
            <v>Стакан</v>
          </cell>
          <cell r="F512" t="str">
            <v>для питья, из стекла, средний, высота 100-200 мм</v>
          </cell>
        </row>
        <row r="513">
          <cell r="D513" t="str">
            <v>231312.500.000018</v>
          </cell>
          <cell r="E513" t="str">
            <v>Набор стаканов</v>
          </cell>
          <cell r="F513" t="str">
            <v>из стеклокерамики</v>
          </cell>
        </row>
        <row r="514">
          <cell r="D514" t="str">
            <v>231313.700.000006</v>
          </cell>
          <cell r="E514" t="str">
            <v>Ваза</v>
          </cell>
          <cell r="F514" t="str">
            <v>из стекла</v>
          </cell>
        </row>
        <row r="515">
          <cell r="D515" t="str">
            <v>231313.700.000030</v>
          </cell>
          <cell r="E515" t="str">
            <v>Статуэтка</v>
          </cell>
          <cell r="F515" t="str">
            <v>из стекла</v>
          </cell>
        </row>
        <row r="516">
          <cell r="D516" t="str">
            <v>231926.900.000003</v>
          </cell>
          <cell r="E516" t="str">
            <v>Накладка для воздушного судна</v>
          </cell>
          <cell r="F516" t="str">
            <v>из стекла</v>
          </cell>
        </row>
        <row r="517">
          <cell r="D517" t="str">
            <v>233110.790.000015</v>
          </cell>
          <cell r="E517" t="str">
            <v>Плинтус</v>
          </cell>
          <cell r="F517" t="str">
            <v>керамический, прямоугольный</v>
          </cell>
        </row>
        <row r="518">
          <cell r="D518" t="str">
            <v>233110.790.000016</v>
          </cell>
          <cell r="E518" t="str">
            <v>Плинтус</v>
          </cell>
          <cell r="F518" t="str">
            <v>керамический, квадратный</v>
          </cell>
        </row>
        <row r="519">
          <cell r="D519" t="str">
            <v>234111.300.000010</v>
          </cell>
          <cell r="E519" t="str">
            <v>Кружка</v>
          </cell>
          <cell r="F519" t="str">
            <v>из фарфора, вместимость менее 500 см3</v>
          </cell>
        </row>
        <row r="520">
          <cell r="D520" t="str">
            <v>234111.300.000014</v>
          </cell>
          <cell r="E520" t="str">
            <v>Кувшин</v>
          </cell>
          <cell r="F520" t="str">
            <v>из фарфора, вместимость менее 500 см3</v>
          </cell>
        </row>
        <row r="521">
          <cell r="D521" t="str">
            <v>234112.300.000007</v>
          </cell>
          <cell r="E521" t="str">
            <v>Кружка</v>
          </cell>
          <cell r="F521" t="str">
            <v>из каменной керамики, вместимость менее 500 см3</v>
          </cell>
        </row>
        <row r="522">
          <cell r="D522" t="str">
            <v>234112.300.000020</v>
          </cell>
          <cell r="E522" t="str">
            <v>Сервиз чайный</v>
          </cell>
          <cell r="F522" t="str">
            <v>из керамики</v>
          </cell>
        </row>
        <row r="523">
          <cell r="D523" t="str">
            <v>234112.500.000043</v>
          </cell>
          <cell r="E523" t="str">
            <v>Фоторамка</v>
          </cell>
          <cell r="F523" t="str">
            <v>из керамики</v>
          </cell>
        </row>
        <row r="524">
          <cell r="D524" t="str">
            <v>234210.500.000013</v>
          </cell>
          <cell r="E524" t="str">
            <v>Унитаз</v>
          </cell>
          <cell r="F524" t="str">
            <v>керамический, воронкообразный</v>
          </cell>
        </row>
        <row r="525">
          <cell r="D525" t="str">
            <v>234210.500.000033</v>
          </cell>
          <cell r="E525" t="str">
            <v>Умывальник</v>
          </cell>
          <cell r="F525" t="str">
            <v>керамический, овальный, без спинки </v>
          </cell>
        </row>
        <row r="526">
          <cell r="D526" t="str">
            <v>234911.000.000001</v>
          </cell>
          <cell r="E526" t="str">
            <v>Горшок</v>
          </cell>
          <cell r="F526" t="str">
            <v>для цветов</v>
          </cell>
        </row>
        <row r="527">
          <cell r="D527" t="str">
            <v>239111.700.000001</v>
          </cell>
          <cell r="E527" t="str">
            <v>Круг</v>
          </cell>
          <cell r="F527" t="str">
            <v>шлифматериал карбид кремния, на бакелитовой связке, отрезной</v>
          </cell>
        </row>
        <row r="528">
          <cell r="D528" t="str">
            <v>239112.500.000000</v>
          </cell>
          <cell r="E528" t="str">
            <v>Шкурка шлифовальная</v>
          </cell>
          <cell r="F528" t="str">
            <v>на бумажной основе, водостойкая</v>
          </cell>
        </row>
        <row r="529">
          <cell r="D529" t="str">
            <v>239919.900.000006</v>
          </cell>
          <cell r="E529" t="str">
            <v>Потолок подвесной</v>
          </cell>
          <cell r="F529" t="str">
            <v>модульный</v>
          </cell>
        </row>
        <row r="530">
          <cell r="D530" t="str">
            <v>241034.000.000079</v>
          </cell>
          <cell r="E530" t="str">
            <v>Лист стальной</v>
          </cell>
          <cell r="F530" t="str">
            <v>марка Ст.06ХН28МДТ, толщина 0,40-12 мм, горячекатаный</v>
          </cell>
        </row>
        <row r="531">
          <cell r="D531" t="str">
            <v>241064.900.000080</v>
          </cell>
          <cell r="E531" t="str">
            <v>Шестигранник</v>
          </cell>
          <cell r="F531" t="str">
            <v>стальной, марка Ст.14Х17Н2, диаметр 15-50 мм, горячекатаный</v>
          </cell>
        </row>
        <row r="532">
          <cell r="D532" t="str">
            <v>241066.900.000147</v>
          </cell>
          <cell r="E532" t="str">
            <v>Шестигранник</v>
          </cell>
          <cell r="F532" t="str">
            <v>стальной, марка Ст.09Г2С, диаметр 51-103 мм, горячекатаный</v>
          </cell>
        </row>
        <row r="533">
          <cell r="D533" t="str">
            <v>241066.900.000156</v>
          </cell>
          <cell r="E533" t="str">
            <v>Шестигранник</v>
          </cell>
          <cell r="F533" t="str">
            <v>стальной, марка Ст.20ХН, диаметр 51-103 мм, горячекатаный</v>
          </cell>
        </row>
        <row r="534">
          <cell r="D534" t="str">
            <v>241071.000.000084</v>
          </cell>
          <cell r="E534" t="str">
            <v>Профиль стальной</v>
          </cell>
          <cell r="F534" t="str">
            <v>гнутый, U-образный</v>
          </cell>
        </row>
        <row r="535">
          <cell r="D535" t="str">
            <v>242034.000.000055</v>
          </cell>
          <cell r="E535" t="str">
            <v>Труба электросварная</v>
          </cell>
          <cell r="F535" t="str">
            <v>стальная, наружный диаметр А 20 мм, В 10 мм, толщина стенки 1,2 мм</v>
          </cell>
        </row>
        <row r="536">
          <cell r="D536" t="str">
            <v>242034.000.000137</v>
          </cell>
          <cell r="E536" t="str">
            <v>Труба электросварная</v>
          </cell>
          <cell r="F536" t="str">
            <v>стальная, наружный диаметр А 40 мм, В 20 мм, толщина стенки 1,5 мм</v>
          </cell>
        </row>
        <row r="537">
          <cell r="D537" t="str">
            <v>242040.500.000000</v>
          </cell>
          <cell r="E537" t="str">
            <v>Ниппель</v>
          </cell>
          <cell r="F537" t="str">
            <v>латунный, диаметр до 10 мм</v>
          </cell>
        </row>
        <row r="538">
          <cell r="D538" t="str">
            <v>242040.500.000076</v>
          </cell>
          <cell r="E538" t="str">
            <v>Хомут зажимной</v>
          </cell>
          <cell r="F538" t="str">
            <v>стальной, диаметр свыше 101 мм</v>
          </cell>
        </row>
        <row r="539">
          <cell r="D539" t="str">
            <v>242040.700.000000</v>
          </cell>
          <cell r="E539" t="str">
            <v xml:space="preserve">Колено </v>
          </cell>
          <cell r="F539" t="str">
            <v>шарнирное, стальное</v>
          </cell>
        </row>
        <row r="540">
          <cell r="D540" t="str">
            <v>243110.700.000000</v>
          </cell>
          <cell r="E540" t="str">
            <v>Круг</v>
          </cell>
          <cell r="F540" t="str">
            <v>стальной, марка Ст.10, диаметр до 25 мм, калиброванный</v>
          </cell>
        </row>
        <row r="541">
          <cell r="D541" t="str">
            <v>243120.700.000000</v>
          </cell>
          <cell r="E541" t="str">
            <v>Круг</v>
          </cell>
          <cell r="F541" t="str">
            <v>стальной, марка Ст.40Х, диаметр до 25 мм, калиброванный</v>
          </cell>
        </row>
        <row r="542">
          <cell r="D542" t="str">
            <v>244222.500.000001</v>
          </cell>
          <cell r="E542" t="str">
            <v>Круг</v>
          </cell>
          <cell r="F542" t="str">
            <v>из алюминия/алюминиевых сплавов, марка АД0, диаметр 11-30 мм, прессованный</v>
          </cell>
        </row>
        <row r="543">
          <cell r="D543" t="str">
            <v>244222.500.000190</v>
          </cell>
          <cell r="E543" t="str">
            <v>Профиль  из алюминиевых сплавов</v>
          </cell>
          <cell r="F543" t="str">
            <v>прессованный, диаметр 26-50 мм</v>
          </cell>
        </row>
        <row r="544">
          <cell r="D544" t="str">
            <v>244224.590.000038</v>
          </cell>
          <cell r="E544" t="str">
            <v>Лист из алюминия/алюминиевых сплавов</v>
          </cell>
          <cell r="F544" t="str">
            <v>марка ВД1, толщина 0,3-10,5 мм</v>
          </cell>
        </row>
        <row r="545">
          <cell r="D545" t="str">
            <v>244225.200.000000</v>
          </cell>
          <cell r="E545" t="str">
            <v>Лента клейкая</v>
          </cell>
          <cell r="F545" t="str">
            <v>алюминиевая</v>
          </cell>
        </row>
        <row r="546">
          <cell r="D546" t="str">
            <v>244324.000.000001</v>
          </cell>
          <cell r="E546" t="str">
            <v>Припой</v>
          </cell>
          <cell r="F546" t="str">
            <v>оловянно-свинцовый, марка ПОС 63</v>
          </cell>
        </row>
        <row r="547">
          <cell r="D547" t="str">
            <v>245230.000.000000</v>
          </cell>
          <cell r="E547" t="str">
            <v>Трубка</v>
          </cell>
          <cell r="F547" t="str">
            <v>металлическая, для воздушного судна</v>
          </cell>
        </row>
        <row r="548">
          <cell r="D548" t="str">
            <v>251110.300.000005</v>
          </cell>
          <cell r="E548" t="str">
            <v xml:space="preserve">Здание мобильное </v>
          </cell>
          <cell r="F548" t="str">
            <v>для ремонта автомобилей, производственное</v>
          </cell>
        </row>
        <row r="549">
          <cell r="D549" t="str">
            <v>251110.300.000006</v>
          </cell>
          <cell r="E549" t="str">
            <v xml:space="preserve">Здание мобильное </v>
          </cell>
          <cell r="F549" t="str">
            <v>жилое, общежитие</v>
          </cell>
        </row>
        <row r="550">
          <cell r="D550" t="str">
            <v>251123.500.000003</v>
          </cell>
          <cell r="E550" t="str">
            <v xml:space="preserve">Стойка </v>
          </cell>
          <cell r="F550" t="str">
            <v>ограждения, для устройства временного ограждения, с вытяжной лентой, из нержавеющей стали</v>
          </cell>
        </row>
        <row r="551">
          <cell r="D551" t="str">
            <v>251123.590.000001</v>
          </cell>
          <cell r="E551" t="str">
            <v>Стеллаж</v>
          </cell>
          <cell r="F551" t="str">
            <v>сталь без кислотостойкого покрытия</v>
          </cell>
        </row>
        <row r="552">
          <cell r="D552" t="str">
            <v>251123.600.000018</v>
          </cell>
          <cell r="E552" t="str">
            <v>Кожух защитный</v>
          </cell>
          <cell r="F552" t="str">
            <v>металлический</v>
          </cell>
        </row>
        <row r="553">
          <cell r="D553" t="str">
            <v>251123.600.000087</v>
          </cell>
          <cell r="E553" t="str">
            <v>Опора</v>
          </cell>
          <cell r="F553" t="str">
            <v>для воздушного судна, хвостовая</v>
          </cell>
        </row>
        <row r="554">
          <cell r="D554" t="str">
            <v>251123.600.000090</v>
          </cell>
          <cell r="E554" t="str">
            <v xml:space="preserve">Настил </v>
          </cell>
          <cell r="F554" t="str">
            <v>стальной, решетчатый, прессованный</v>
          </cell>
        </row>
        <row r="555">
          <cell r="D555" t="str">
            <v>251123.690.000000</v>
          </cell>
          <cell r="E555" t="str">
            <v>Органайзер</v>
          </cell>
          <cell r="F555" t="str">
            <v>кабельный, горизонтальный</v>
          </cell>
        </row>
        <row r="556">
          <cell r="D556" t="str">
            <v>251199.000.000001</v>
          </cell>
          <cell r="E556" t="str">
            <v>Работы по изготовлению металлических конструкций</v>
          </cell>
          <cell r="F556" t="str">
            <v>Работы по изготовлению металлических конструкций по техническим условиям Заказчика</v>
          </cell>
        </row>
        <row r="557">
          <cell r="D557" t="str">
            <v>251210.300.000008</v>
          </cell>
          <cell r="E557" t="str">
            <v>Блок дверной</v>
          </cell>
          <cell r="F557" t="str">
            <v>наружный, металлический</v>
          </cell>
        </row>
        <row r="558">
          <cell r="D558" t="str">
            <v>251210.300.000010</v>
          </cell>
          <cell r="E558" t="str">
            <v>Блок дверной</v>
          </cell>
          <cell r="F558" t="str">
            <v>наружный, металлопластиковый</v>
          </cell>
        </row>
        <row r="559">
          <cell r="D559" t="str">
            <v>251210.570.000000</v>
          </cell>
          <cell r="E559" t="str">
            <v>Витраж</v>
          </cell>
          <cell r="F559" t="str">
            <v>из алюминиевого профиля</v>
          </cell>
        </row>
        <row r="560">
          <cell r="D560" t="str">
            <v>251299.100.000000</v>
          </cell>
          <cell r="E560" t="str">
            <v>Работы по изготовлению дверей/ворот и аналогичных изделий</v>
          </cell>
          <cell r="F560" t="str">
            <v>Работы по изготовлению дверей/ворот и аналогичных изделий согласно требованиям Заказчика</v>
          </cell>
        </row>
        <row r="561">
          <cell r="D561" t="str">
            <v>252111.900.000000</v>
          </cell>
          <cell r="E561" t="str">
            <v>Полотенцесушитель</v>
          </cell>
          <cell r="F561" t="str">
            <v>из нержавеющей стали</v>
          </cell>
        </row>
        <row r="562">
          <cell r="D562" t="str">
            <v>252112.900.000004</v>
          </cell>
          <cell r="E562" t="str">
            <v>Котельная блок-модульная</v>
          </cell>
          <cell r="F562" t="str">
            <v>на жидком и газообразном топливе</v>
          </cell>
        </row>
        <row r="563">
          <cell r="D563" t="str">
            <v>254014.300.000006</v>
          </cell>
          <cell r="E563" t="str">
            <v>Ремень страховочный</v>
          </cell>
          <cell r="F563" t="str">
            <v>для карабина</v>
          </cell>
        </row>
        <row r="564">
          <cell r="D564" t="str">
            <v>255011.350.000000</v>
          </cell>
          <cell r="E564" t="str">
            <v>Тяга капота</v>
          </cell>
          <cell r="F564" t="str">
            <v>для удержания капота двигателя воздушного судна в открытом положении</v>
          </cell>
        </row>
        <row r="565">
          <cell r="D565" t="str">
            <v>255012.600.000002</v>
          </cell>
          <cell r="E565" t="str">
            <v>Соединение быстроразъемное</v>
          </cell>
          <cell r="F565" t="str">
            <v>стальное</v>
          </cell>
        </row>
        <row r="566">
          <cell r="D566" t="str">
            <v>255012.700.000014</v>
          </cell>
          <cell r="E566" t="str">
            <v>Водило</v>
          </cell>
          <cell r="F566" t="str">
            <v>для буксировки воздушных судов</v>
          </cell>
        </row>
        <row r="567">
          <cell r="D567" t="str">
            <v>257111.390.000003</v>
          </cell>
          <cell r="E567" t="str">
            <v>Нож</v>
          </cell>
          <cell r="F567" t="str">
            <v>канцелярский</v>
          </cell>
        </row>
        <row r="568">
          <cell r="D568" t="str">
            <v>257111.910.000001</v>
          </cell>
          <cell r="E568" t="str">
            <v>Ножницы</v>
          </cell>
          <cell r="F568" t="str">
            <v>канцелярские</v>
          </cell>
        </row>
        <row r="569">
          <cell r="D569" t="str">
            <v>257111.920.000008</v>
          </cell>
          <cell r="E569" t="str">
            <v>Ножницы</v>
          </cell>
          <cell r="F569" t="str">
            <v>диэлектрические</v>
          </cell>
        </row>
        <row r="570">
          <cell r="D570" t="str">
            <v>257113.350.000000</v>
          </cell>
          <cell r="E570" t="str">
            <v>Точилка</v>
          </cell>
          <cell r="F570" t="str">
            <v>пластиковая</v>
          </cell>
        </row>
        <row r="571">
          <cell r="D571" t="str">
            <v>257114.410.000001</v>
          </cell>
          <cell r="E571" t="str">
            <v>Щипцы</v>
          </cell>
          <cell r="F571" t="str">
            <v>кухонные, из нержавеющей стали</v>
          </cell>
        </row>
        <row r="572">
          <cell r="D572" t="str">
            <v>257114.410.000013</v>
          </cell>
          <cell r="E572" t="str">
            <v>Ножницы</v>
          </cell>
          <cell r="F572" t="str">
            <v>кухонные</v>
          </cell>
        </row>
        <row r="573">
          <cell r="D573" t="str">
            <v>257114.410.000021</v>
          </cell>
          <cell r="E573" t="str">
            <v>Ложка</v>
          </cell>
          <cell r="F573" t="str">
            <v>чайная, из стали</v>
          </cell>
        </row>
        <row r="574">
          <cell r="D574" t="str">
            <v>257114.491.000003</v>
          </cell>
          <cell r="E574" t="str">
            <v>Соусник</v>
          </cell>
          <cell r="F574" t="str">
            <v>из пищевой алюминиевой фольги</v>
          </cell>
        </row>
        <row r="575">
          <cell r="D575" t="str">
            <v>257114.491.000008</v>
          </cell>
          <cell r="E575" t="str">
            <v>Касалетка</v>
          </cell>
          <cell r="F575" t="str">
            <v>из пищевой алюминиевой фольги</v>
          </cell>
        </row>
        <row r="576">
          <cell r="D576" t="str">
            <v>257211.300.000000</v>
          </cell>
          <cell r="E576" t="str">
            <v>Замок</v>
          </cell>
          <cell r="F576" t="str">
            <v>навесной</v>
          </cell>
        </row>
        <row r="577">
          <cell r="D577" t="str">
            <v>257212.990.000002</v>
          </cell>
          <cell r="E577" t="str">
            <v>Замок</v>
          </cell>
          <cell r="F577" t="str">
            <v>врезной</v>
          </cell>
        </row>
        <row r="578">
          <cell r="D578" t="str">
            <v>257212.990.000003</v>
          </cell>
          <cell r="E578" t="str">
            <v>Замок</v>
          </cell>
          <cell r="F578" t="str">
            <v>кодовый</v>
          </cell>
        </row>
        <row r="579">
          <cell r="D579" t="str">
            <v>257213.900.000005</v>
          </cell>
          <cell r="E579" t="str">
            <v>Сердцевина</v>
          </cell>
          <cell r="F579" t="str">
            <v>для врезного замка</v>
          </cell>
        </row>
        <row r="580">
          <cell r="D580" t="str">
            <v>257214.690.000038</v>
          </cell>
          <cell r="E580" t="str">
            <v>Фиксатор</v>
          </cell>
          <cell r="F580" t="str">
            <v>для воздушного судна, механический</v>
          </cell>
        </row>
        <row r="581">
          <cell r="D581" t="str">
            <v>257214.800.000000</v>
          </cell>
          <cell r="E581" t="str">
            <v>Крючок</v>
          </cell>
          <cell r="F581" t="str">
            <v>мебельный, металлический</v>
          </cell>
        </row>
        <row r="582">
          <cell r="D582" t="str">
            <v>257310.100.000000</v>
          </cell>
          <cell r="E582" t="str">
            <v>Лопата</v>
          </cell>
          <cell r="F582" t="str">
            <v>копальная</v>
          </cell>
        </row>
        <row r="583">
          <cell r="D583" t="str">
            <v>257310.100.000002</v>
          </cell>
          <cell r="E583" t="str">
            <v>Лопата</v>
          </cell>
          <cell r="F583" t="str">
            <v>совковая</v>
          </cell>
        </row>
        <row r="584">
          <cell r="D584" t="str">
            <v>257310.100.000007</v>
          </cell>
          <cell r="E584" t="str">
            <v>Лопата</v>
          </cell>
          <cell r="F584" t="str">
            <v>снегоуборочная</v>
          </cell>
        </row>
        <row r="585">
          <cell r="D585" t="str">
            <v>257310.300.000003</v>
          </cell>
          <cell r="E585" t="str">
            <v>Грабли</v>
          </cell>
          <cell r="F585" t="str">
            <v>садово-огородные, 8-зубовые с круглым сечением зуба, металлические</v>
          </cell>
        </row>
        <row r="586">
          <cell r="D586" t="str">
            <v>257310.400.000004</v>
          </cell>
          <cell r="E586" t="str">
            <v>Топор</v>
          </cell>
          <cell r="F586" t="str">
            <v>плотницкий</v>
          </cell>
        </row>
        <row r="587">
          <cell r="D587" t="str">
            <v>257320.100.000007</v>
          </cell>
          <cell r="E587" t="str">
            <v>Рамка</v>
          </cell>
          <cell r="F587" t="str">
            <v>ножовочная</v>
          </cell>
        </row>
        <row r="588">
          <cell r="D588" t="str">
            <v>257330.100.000039</v>
          </cell>
          <cell r="E588" t="str">
            <v>Инструмент специализированный</v>
          </cell>
          <cell r="F588" t="str">
            <v>для затяжки и обрезки хомутов</v>
          </cell>
        </row>
        <row r="589">
          <cell r="D589" t="str">
            <v>257330.350.000001</v>
          </cell>
          <cell r="E589" t="str">
            <v>Ключ</v>
          </cell>
          <cell r="F589" t="str">
            <v>для воздушного судна, винта лопасти</v>
          </cell>
        </row>
        <row r="590">
          <cell r="D590" t="str">
            <v>257330.350.000002</v>
          </cell>
          <cell r="E590" t="str">
            <v>Ключ</v>
          </cell>
          <cell r="F590" t="str">
            <v>для воздушного судна, винта подшипника</v>
          </cell>
        </row>
        <row r="591">
          <cell r="D591" t="str">
            <v>257330.370.000013</v>
          </cell>
          <cell r="E591" t="str">
            <v>Насадка</v>
          </cell>
          <cell r="F591" t="str">
            <v>для шуруповерта</v>
          </cell>
        </row>
        <row r="592">
          <cell r="D592" t="str">
            <v>257330.370.000014</v>
          </cell>
          <cell r="E592" t="str">
            <v>Переходник</v>
          </cell>
          <cell r="F592" t="str">
            <v>для гайковерта</v>
          </cell>
        </row>
        <row r="593">
          <cell r="D593" t="str">
            <v>257330.550.000004</v>
          </cell>
          <cell r="E593" t="str">
            <v>Молоток</v>
          </cell>
          <cell r="F593" t="str">
            <v>слесарный</v>
          </cell>
        </row>
        <row r="594">
          <cell r="D594" t="str">
            <v>257330.630.000000</v>
          </cell>
          <cell r="E594" t="str">
            <v>Набор отверток</v>
          </cell>
          <cell r="F594" t="str">
            <v>универсальный</v>
          </cell>
        </row>
        <row r="595">
          <cell r="D595" t="str">
            <v>257330.900.000007</v>
          </cell>
          <cell r="E595" t="str">
            <v>Пистолет</v>
          </cell>
          <cell r="F595" t="str">
            <v>для герметика</v>
          </cell>
        </row>
        <row r="596">
          <cell r="D596" t="str">
            <v>257330.930.000000</v>
          </cell>
          <cell r="E596" t="str">
            <v>Отвес</v>
          </cell>
          <cell r="F596" t="str">
            <v>строительный, стальной</v>
          </cell>
        </row>
        <row r="597">
          <cell r="D597" t="str">
            <v>257330.930.000001</v>
          </cell>
          <cell r="E597" t="str">
            <v>Развертка</v>
          </cell>
          <cell r="F597" t="str">
            <v>ручная, стальная</v>
          </cell>
        </row>
        <row r="598">
          <cell r="D598" t="str">
            <v>257330.930.000034</v>
          </cell>
          <cell r="E598" t="str">
            <v>Краскопульт</v>
          </cell>
          <cell r="F598" t="str">
            <v>пневматический</v>
          </cell>
        </row>
        <row r="599">
          <cell r="D599" t="str">
            <v>257330.930.000041</v>
          </cell>
          <cell r="E599" t="str">
            <v>Присоска</v>
          </cell>
          <cell r="F599" t="str">
            <v>вакуумная</v>
          </cell>
        </row>
        <row r="600">
          <cell r="D600" t="str">
            <v>257330.930.000052</v>
          </cell>
          <cell r="E600" t="str">
            <v>Набор вставок</v>
          </cell>
          <cell r="F600" t="str">
            <v>для обжима штампованных контактов</v>
          </cell>
        </row>
        <row r="601">
          <cell r="D601" t="str">
            <v>257330.970.000018</v>
          </cell>
          <cell r="E601" t="str">
            <v>Комплект инструментов</v>
          </cell>
          <cell r="F601" t="str">
            <v>для ремонта и технического обслуживания воздушного судна</v>
          </cell>
        </row>
        <row r="602">
          <cell r="D602" t="str">
            <v>257330.970.000025</v>
          </cell>
          <cell r="E602" t="str">
            <v>Комплект ремонтный</v>
          </cell>
          <cell r="F602" t="str">
            <v>для гидравлических трубок</v>
          </cell>
        </row>
        <row r="603">
          <cell r="D603" t="str">
            <v>257340.100.000009</v>
          </cell>
          <cell r="E603" t="str">
            <v>Метчик</v>
          </cell>
          <cell r="F603" t="str">
            <v>машинно-ручной</v>
          </cell>
        </row>
        <row r="604">
          <cell r="D604" t="str">
            <v>257340.160.000002</v>
          </cell>
          <cell r="E604" t="str">
            <v>Плашка</v>
          </cell>
          <cell r="F604" t="str">
            <v>для метрической резьбы, круглая</v>
          </cell>
        </row>
        <row r="605">
          <cell r="D605" t="str">
            <v>257340.390.000022</v>
          </cell>
          <cell r="E605" t="str">
            <v>Сверло центровочное</v>
          </cell>
          <cell r="F605" t="str">
            <v>комбинированное, диаметр 5-30 мм</v>
          </cell>
        </row>
        <row r="606">
          <cell r="D606" t="str">
            <v>257340.900.000053</v>
          </cell>
          <cell r="E606" t="str">
            <v>Лезвие</v>
          </cell>
          <cell r="F606" t="str">
            <v>для механического ножа резки материала/кабеля</v>
          </cell>
        </row>
        <row r="607">
          <cell r="D607" t="str">
            <v>257340.900.000066</v>
          </cell>
          <cell r="E607" t="str">
            <v>Удлинитель</v>
          </cell>
          <cell r="F607" t="str">
            <v>для расточной головки</v>
          </cell>
        </row>
        <row r="608">
          <cell r="D608" t="str">
            <v>257340.900.000067</v>
          </cell>
          <cell r="E608" t="str">
            <v>Удлинитель</v>
          </cell>
          <cell r="F608" t="str">
            <v>для съемника</v>
          </cell>
        </row>
        <row r="609">
          <cell r="D609" t="str">
            <v>257350.120.000000</v>
          </cell>
          <cell r="E609" t="str">
            <v>Модель</v>
          </cell>
          <cell r="F609" t="str">
            <v>литейная</v>
          </cell>
        </row>
        <row r="610">
          <cell r="D610" t="str">
            <v>257360.300.000002</v>
          </cell>
          <cell r="E610" t="str">
            <v>Пробойник</v>
          </cell>
          <cell r="F610" t="str">
            <v>для пробивания отверстий</v>
          </cell>
        </row>
        <row r="611">
          <cell r="D611" t="str">
            <v>259111.000.000008</v>
          </cell>
          <cell r="E611" t="str">
            <v>Контейнер</v>
          </cell>
          <cell r="F611" t="str">
            <v>для бытового мусора, металлический</v>
          </cell>
        </row>
        <row r="612">
          <cell r="D612" t="str">
            <v>259111.000.000010</v>
          </cell>
          <cell r="E612" t="str">
            <v>Контейнер</v>
          </cell>
          <cell r="F612" t="str">
            <v>для хранения продуктов питания, металлический</v>
          </cell>
        </row>
        <row r="613">
          <cell r="D613" t="str">
            <v>259112.000.000004</v>
          </cell>
          <cell r="E613" t="str">
            <v>Канистра</v>
          </cell>
          <cell r="F613" t="str">
            <v>металлическая</v>
          </cell>
        </row>
        <row r="614">
          <cell r="D614" t="str">
            <v>259314.700.000005</v>
          </cell>
          <cell r="E614" t="str">
            <v>Кнопка</v>
          </cell>
          <cell r="F614" t="str">
            <v>канцелярская</v>
          </cell>
        </row>
        <row r="615">
          <cell r="D615" t="str">
            <v>259315.100.000001</v>
          </cell>
          <cell r="E615" t="str">
            <v>Электрод сварочный</v>
          </cell>
          <cell r="F615" t="str">
            <v>металлический, плавящийся, с покрытием</v>
          </cell>
        </row>
        <row r="616">
          <cell r="D616" t="str">
            <v>259315.100.000002</v>
          </cell>
          <cell r="E616" t="str">
            <v>Электрод сварочный</v>
          </cell>
          <cell r="F616" t="str">
            <v>металлический, плавящиеся, без покрытия</v>
          </cell>
        </row>
        <row r="617">
          <cell r="D617" t="str">
            <v>259316.300.000000</v>
          </cell>
          <cell r="E617" t="str">
            <v>Пружина</v>
          </cell>
          <cell r="F617" t="str">
            <v>для центральной части воздушного судна</v>
          </cell>
        </row>
        <row r="618">
          <cell r="D618" t="str">
            <v>259318.100.000000</v>
          </cell>
          <cell r="E618" t="str">
            <v>Игла</v>
          </cell>
          <cell r="F618" t="str">
            <v>заостренная, стальная</v>
          </cell>
        </row>
        <row r="619">
          <cell r="D619" t="str">
            <v>259411.250.000018</v>
          </cell>
          <cell r="E619" t="str">
            <v>Винт специальный</v>
          </cell>
          <cell r="F619" t="str">
            <v>для воздушного судна</v>
          </cell>
        </row>
        <row r="620">
          <cell r="D620" t="str">
            <v>259411.390.000031</v>
          </cell>
          <cell r="E620" t="str">
            <v>Болт специальный</v>
          </cell>
          <cell r="F620" t="str">
            <v>для воздушного судна</v>
          </cell>
        </row>
        <row r="621">
          <cell r="D621" t="str">
            <v>259411.890.000027</v>
          </cell>
          <cell r="E621" t="str">
            <v>Гайка специальная</v>
          </cell>
          <cell r="F621" t="str">
            <v>для воздушного судна</v>
          </cell>
        </row>
        <row r="622">
          <cell r="D622" t="str">
            <v>259412.300.000017</v>
          </cell>
          <cell r="E622" t="str">
            <v>Шайба специальная</v>
          </cell>
          <cell r="F622" t="str">
            <v>для воздушного судна</v>
          </cell>
        </row>
        <row r="623">
          <cell r="D623" t="str">
            <v>259413.900.000015</v>
          </cell>
          <cell r="E623" t="str">
            <v>Набор инструментов</v>
          </cell>
          <cell r="F623" t="str">
            <v>для автомобиля</v>
          </cell>
        </row>
        <row r="624">
          <cell r="D624" t="str">
            <v>259413.900.000017</v>
          </cell>
          <cell r="E624" t="str">
            <v>Набор инструментов</v>
          </cell>
          <cell r="F624" t="str">
            <v>для технического обслуживания воздушных судов</v>
          </cell>
        </row>
        <row r="625">
          <cell r="D625" t="str">
            <v>259413.900.000031</v>
          </cell>
          <cell r="E625" t="str">
            <v>Набор инструментов</v>
          </cell>
          <cell r="F625" t="str">
            <v>для электромеханика</v>
          </cell>
        </row>
        <row r="626">
          <cell r="D626" t="str">
            <v>259413.900.000032</v>
          </cell>
          <cell r="E626" t="str">
            <v>Набор инструментов</v>
          </cell>
          <cell r="F626" t="str">
            <v>для кабельщика</v>
          </cell>
        </row>
        <row r="627">
          <cell r="D627" t="str">
            <v>259413.900.000035</v>
          </cell>
          <cell r="E627" t="str">
            <v>Набор инструментов</v>
          </cell>
          <cell r="F627" t="str">
            <v>для обслуживания компьютерных сетей</v>
          </cell>
        </row>
        <row r="628">
          <cell r="D628" t="str">
            <v>259911.100.000000</v>
          </cell>
          <cell r="E628" t="str">
            <v>Раковина</v>
          </cell>
          <cell r="F628" t="str">
            <v>из нержавеющей стали</v>
          </cell>
        </row>
        <row r="629">
          <cell r="D629" t="str">
            <v>259912.400.000042</v>
          </cell>
          <cell r="E629" t="str">
            <v>Кофейник</v>
          </cell>
          <cell r="F629" t="str">
            <v>из стали, вместимость 500-1000 см3</v>
          </cell>
        </row>
        <row r="630">
          <cell r="D630" t="str">
            <v>259912.400.000063</v>
          </cell>
          <cell r="E630" t="str">
            <v>Штопор</v>
          </cell>
          <cell r="F630" t="str">
            <v>винтовой</v>
          </cell>
        </row>
        <row r="631">
          <cell r="D631" t="str">
            <v>259912.400.000066</v>
          </cell>
          <cell r="E631" t="str">
            <v>Штопор</v>
          </cell>
          <cell r="F631" t="str">
            <v>рычажный</v>
          </cell>
        </row>
        <row r="632">
          <cell r="D632" t="str">
            <v>259912.400.000070</v>
          </cell>
          <cell r="E632" t="str">
            <v>Сахарница</v>
          </cell>
          <cell r="F632" t="str">
            <v>из стали</v>
          </cell>
        </row>
        <row r="633">
          <cell r="D633" t="str">
            <v>259912.400.000077</v>
          </cell>
          <cell r="E633" t="str">
            <v>Чайник</v>
          </cell>
          <cell r="F633" t="str">
            <v>из стали, вместимость 1,5 л</v>
          </cell>
        </row>
        <row r="634">
          <cell r="D634" t="str">
            <v>259912.400.000092</v>
          </cell>
          <cell r="E634" t="str">
            <v>Набор кухонной утвари</v>
          </cell>
          <cell r="F634" t="str">
            <v>из металла</v>
          </cell>
        </row>
        <row r="635">
          <cell r="D635" t="str">
            <v>259912.400.000097</v>
          </cell>
          <cell r="E635" t="str">
            <v>Ведро</v>
          </cell>
          <cell r="F635" t="str">
            <v>из эмалированной стали, объем 7-15 л</v>
          </cell>
        </row>
        <row r="636">
          <cell r="D636" t="str">
            <v>259921.300.000000</v>
          </cell>
          <cell r="E636" t="str">
            <v>Сейф</v>
          </cell>
          <cell r="F636" t="str">
            <v>огнестойкий</v>
          </cell>
        </row>
        <row r="637">
          <cell r="D637" t="str">
            <v>259921.300.000001</v>
          </cell>
          <cell r="E637" t="str">
            <v>Сейф</v>
          </cell>
          <cell r="F637" t="str">
            <v>взломостойкий</v>
          </cell>
        </row>
        <row r="638">
          <cell r="D638" t="str">
            <v>259921.300.000002</v>
          </cell>
          <cell r="E638" t="str">
            <v>Сейф</v>
          </cell>
          <cell r="F638" t="str">
            <v>огневзломостойкий</v>
          </cell>
        </row>
        <row r="639">
          <cell r="D639" t="str">
            <v>259921.300.000004</v>
          </cell>
          <cell r="E639" t="str">
            <v>Сейф-бокс</v>
          </cell>
          <cell r="F639" t="str">
            <v>переносной</v>
          </cell>
        </row>
        <row r="640">
          <cell r="D640" t="str">
            <v>259922.000.000002</v>
          </cell>
          <cell r="E640" t="str">
            <v>Шкаф</v>
          </cell>
          <cell r="F640" t="str">
            <v>металлический</v>
          </cell>
        </row>
        <row r="641">
          <cell r="D641" t="str">
            <v>259923.300.000000</v>
          </cell>
          <cell r="E641" t="str">
            <v>Зажим</v>
          </cell>
          <cell r="F641" t="str">
            <v>канцелярский</v>
          </cell>
        </row>
        <row r="642">
          <cell r="D642" t="str">
            <v>259923.500.000005</v>
          </cell>
          <cell r="E642" t="str">
            <v>Скрепка</v>
          </cell>
          <cell r="F642" t="str">
            <v>канцелярская, металлическая</v>
          </cell>
        </row>
        <row r="643">
          <cell r="D643" t="str">
            <v>259923.500.000006</v>
          </cell>
          <cell r="E643" t="str">
            <v>Скоба</v>
          </cell>
          <cell r="F643" t="str">
            <v>для канцелярских целей, проволочная</v>
          </cell>
        </row>
        <row r="644">
          <cell r="D644" t="str">
            <v>259924.000.000000</v>
          </cell>
          <cell r="E644" t="str">
            <v>Визитница</v>
          </cell>
          <cell r="F644" t="str">
            <v>мрамор</v>
          </cell>
        </row>
        <row r="645">
          <cell r="D645" t="str">
            <v>259924.000.000009</v>
          </cell>
          <cell r="E645" t="str">
            <v>Рамка</v>
          </cell>
          <cell r="F645" t="str">
            <v>для фотографий</v>
          </cell>
        </row>
        <row r="646">
          <cell r="D646" t="str">
            <v>259924.000.000010</v>
          </cell>
          <cell r="E646" t="str">
            <v>Рамка</v>
          </cell>
          <cell r="F646" t="str">
            <v>для картин</v>
          </cell>
        </row>
        <row r="647">
          <cell r="D647" t="str">
            <v>259929.190.000011</v>
          </cell>
          <cell r="E647" t="str">
            <v>Визитница</v>
          </cell>
          <cell r="F647" t="str">
            <v>металлическая</v>
          </cell>
        </row>
        <row r="648">
          <cell r="D648" t="str">
            <v>259929.190.000089</v>
          </cell>
          <cell r="E648" t="str">
            <v>Кронштейн</v>
          </cell>
          <cell r="F648" t="str">
            <v>для крепления жидкокристаллического телевизора, настенный</v>
          </cell>
        </row>
        <row r="649">
          <cell r="D649" t="str">
            <v>259929.200.000001</v>
          </cell>
          <cell r="E649" t="str">
            <v>Корзина</v>
          </cell>
          <cell r="F649" t="str">
            <v>сетчатая, покупательская, металлическая</v>
          </cell>
        </row>
        <row r="650">
          <cell r="D650" t="str">
            <v>259929.290.000014</v>
          </cell>
          <cell r="E650" t="str">
            <v>Втулка специальная</v>
          </cell>
          <cell r="F650" t="str">
            <v>для воздушного судна, металлическая</v>
          </cell>
        </row>
        <row r="651">
          <cell r="D651" t="str">
            <v>259929.290.000015</v>
          </cell>
          <cell r="E651" t="str">
            <v>Стандартизатор ручной клади</v>
          </cell>
          <cell r="F651" t="str">
            <v>для проверки габаритов багажа разрешенного для провоза в салоне воздушного судна, из нержавеющей стали</v>
          </cell>
        </row>
        <row r="652">
          <cell r="D652" t="str">
            <v>259929.300.000009</v>
          </cell>
          <cell r="E652" t="str">
            <v>Стремянка</v>
          </cell>
          <cell r="F652" t="str">
            <v>авиационная, 3-х секционная</v>
          </cell>
        </row>
        <row r="653">
          <cell r="D653" t="str">
            <v>259929.300.000011</v>
          </cell>
          <cell r="E653" t="str">
            <v>Стремянка</v>
          </cell>
          <cell r="F653" t="str">
            <v>авиационная, 5-ти секционная</v>
          </cell>
        </row>
        <row r="654">
          <cell r="D654" t="str">
            <v>259929.300.000013</v>
          </cell>
          <cell r="E654" t="str">
            <v>Стремянка</v>
          </cell>
          <cell r="F654" t="str">
            <v>авиационная, 1 секционная</v>
          </cell>
        </row>
        <row r="655">
          <cell r="D655" t="str">
            <v>259929.400.000000</v>
          </cell>
          <cell r="E655" t="str">
            <v>Штуцер</v>
          </cell>
          <cell r="F655" t="str">
            <v>ввертный, металлический</v>
          </cell>
        </row>
        <row r="656">
          <cell r="D656" t="str">
            <v>259929.400.000002</v>
          </cell>
          <cell r="E656" t="str">
            <v>Штуцер</v>
          </cell>
          <cell r="F656" t="str">
            <v>переходной, металлический</v>
          </cell>
        </row>
        <row r="657">
          <cell r="D657" t="str">
            <v>259929.430.000000</v>
          </cell>
          <cell r="E657" t="str">
            <v>Пепельница</v>
          </cell>
          <cell r="F657" t="str">
            <v>металическая</v>
          </cell>
        </row>
        <row r="658">
          <cell r="D658" t="str">
            <v>259929.450.000004</v>
          </cell>
          <cell r="E658" t="str">
            <v xml:space="preserve">Устройство запорно-пломбировочное </v>
          </cell>
          <cell r="F658" t="str">
            <v>для запирания и опломбирования железнодорожных вагонов, ж/д цистерн, цементовозов, контейнеров, хоппер-вагонов и аналогичных.</v>
          </cell>
        </row>
        <row r="659">
          <cell r="D659" t="str">
            <v>259929.490.000025</v>
          </cell>
          <cell r="E659" t="str">
            <v>Скоба</v>
          </cell>
          <cell r="F659" t="str">
            <v>тип А, металлическая</v>
          </cell>
        </row>
        <row r="660">
          <cell r="D660" t="str">
            <v>259929.490.000092</v>
          </cell>
          <cell r="E660" t="str">
            <v>Стремянка</v>
          </cell>
          <cell r="F660" t="str">
            <v>3-секционная, алюминиевая</v>
          </cell>
        </row>
        <row r="661">
          <cell r="D661" t="str">
            <v>259929.490.000097</v>
          </cell>
          <cell r="E661" t="str">
            <v>Штекер</v>
          </cell>
          <cell r="F661" t="str">
            <v>соединительный</v>
          </cell>
        </row>
        <row r="662">
          <cell r="D662" t="str">
            <v>259929.490.000142</v>
          </cell>
          <cell r="E662" t="str">
            <v>Ролик</v>
          </cell>
          <cell r="F662" t="str">
            <v>ходовой</v>
          </cell>
        </row>
        <row r="663">
          <cell r="D663" t="str">
            <v>259929.490.000233</v>
          </cell>
          <cell r="E663" t="str">
            <v>Шприц</v>
          </cell>
          <cell r="F663" t="str">
            <v>плунжерный</v>
          </cell>
        </row>
        <row r="664">
          <cell r="D664" t="str">
            <v>259929.530.000002</v>
          </cell>
          <cell r="E664" t="str">
            <v>Лестница</v>
          </cell>
          <cell r="F664" t="str">
            <v>техническая, из алюминиевого сплава</v>
          </cell>
        </row>
        <row r="665">
          <cell r="D665" t="str">
            <v>261112.000.000007</v>
          </cell>
          <cell r="E665" t="str">
            <v>Лампа светодиодная</v>
          </cell>
          <cell r="F665" t="str">
            <v>коммутаторная</v>
          </cell>
        </row>
        <row r="666">
          <cell r="D666" t="str">
            <v>261122.370.000006</v>
          </cell>
          <cell r="E666" t="str">
            <v>Фотореле</v>
          </cell>
          <cell r="F666" t="str">
            <v>электроосветительный прибор</v>
          </cell>
        </row>
        <row r="667">
          <cell r="D667" t="str">
            <v>261130.200.000002</v>
          </cell>
          <cell r="E667" t="str">
            <v>Оперативная память</v>
          </cell>
          <cell r="F667" t="str">
            <v>вид памяти DDR3, емкость более 2 Гб, но не более 8 Гб</v>
          </cell>
        </row>
        <row r="668">
          <cell r="D668" t="str">
            <v>261130.200.000003</v>
          </cell>
          <cell r="E668" t="str">
            <v>Оперативная память</v>
          </cell>
          <cell r="F668" t="str">
            <v>вид памяти DDR3, емкость более 10 Гб, но не более 38 Гб</v>
          </cell>
        </row>
        <row r="669">
          <cell r="D669" t="str">
            <v>261130.700.000000</v>
          </cell>
          <cell r="E669" t="str">
            <v>Процессор</v>
          </cell>
          <cell r="F669" t="str">
            <v>для компьютера</v>
          </cell>
        </row>
        <row r="670">
          <cell r="D670" t="str">
            <v>261130.700.000004</v>
          </cell>
          <cell r="E670" t="str">
            <v>Процессор</v>
          </cell>
          <cell r="F670" t="str">
            <v>Socket LGA 1356, многоядерный</v>
          </cell>
        </row>
        <row r="671">
          <cell r="D671" t="str">
            <v>261140.500.000007</v>
          </cell>
          <cell r="E671" t="str">
            <v>Электророзетка</v>
          </cell>
          <cell r="F671" t="str">
            <v>штепсельная</v>
          </cell>
        </row>
        <row r="672">
          <cell r="D672" t="str">
            <v>261220.000.000004</v>
          </cell>
          <cell r="E672" t="str">
            <v>Видеокарта</v>
          </cell>
          <cell r="F672" t="str">
            <v>разрядность шины памяти 64 бит, объем памяти более 128 Мб, но не более 512 Мб</v>
          </cell>
        </row>
        <row r="673">
          <cell r="D673" t="str">
            <v>261220.000.000005</v>
          </cell>
          <cell r="E673" t="str">
            <v>Видеокарта</v>
          </cell>
          <cell r="F673" t="str">
            <v>разрядность шины памяти 64 бит, объем памяти более 1024 Мб, но не более 4096 Мб</v>
          </cell>
        </row>
        <row r="674">
          <cell r="D674" t="str">
            <v>262011.100.000002</v>
          </cell>
          <cell r="E674" t="str">
            <v>Ноутбук</v>
          </cell>
          <cell r="F674" t="str">
            <v>мультимедийный</v>
          </cell>
        </row>
        <row r="675">
          <cell r="D675" t="str">
            <v>262011.100.000004</v>
          </cell>
          <cell r="E675" t="str">
            <v>Ноутбук</v>
          </cell>
          <cell r="F675" t="str">
            <v>планшетный</v>
          </cell>
        </row>
        <row r="676">
          <cell r="D676" t="str">
            <v>262011.100.000007</v>
          </cell>
          <cell r="E676" t="str">
            <v>Бизнес-ноутбук</v>
          </cell>
          <cell r="F676" t="str">
            <v>диагональ экрана 7-12 дюймов</v>
          </cell>
        </row>
        <row r="677">
          <cell r="D677" t="str">
            <v>262011.100.000008</v>
          </cell>
          <cell r="E677" t="str">
            <v>Бизнес-ноутбук</v>
          </cell>
          <cell r="F677" t="str">
            <v>диагональ экрана свыше 12 дюймов</v>
          </cell>
        </row>
        <row r="678">
          <cell r="D678" t="str">
            <v>262013.000.000011</v>
          </cell>
          <cell r="E678" t="str">
            <v>Компьютер</v>
          </cell>
          <cell r="F678" t="str">
            <v>офисный (универсальный)</v>
          </cell>
        </row>
        <row r="679">
          <cell r="D679" t="str">
            <v>262013.000.000012</v>
          </cell>
          <cell r="E679" t="str">
            <v>Компьютер</v>
          </cell>
          <cell r="F679" t="str">
            <v>специализированный</v>
          </cell>
        </row>
        <row r="680">
          <cell r="D680" t="str">
            <v>262013.000.000016</v>
          </cell>
          <cell r="E680" t="str">
            <v>Сервер</v>
          </cell>
          <cell r="F680" t="str">
            <v>общего назначения, высокопроизводительный с вертикальным масштабированием ресурсов</v>
          </cell>
        </row>
        <row r="681">
          <cell r="D681" t="str">
            <v>262013.000.000017</v>
          </cell>
          <cell r="E681" t="str">
            <v>Сервер</v>
          </cell>
          <cell r="F681" t="str">
            <v>общего назначения, сверхплотный с горизонтальным масштабированием ресурсов</v>
          </cell>
        </row>
        <row r="682">
          <cell r="D682" t="str">
            <v>262013.000.000020</v>
          </cell>
          <cell r="E682" t="str">
            <v>Сервер</v>
          </cell>
          <cell r="F682" t="str">
            <v>специального назначения, аппаратный</v>
          </cell>
        </row>
        <row r="683">
          <cell r="D683" t="str">
            <v>262013.000.000021</v>
          </cell>
          <cell r="E683" t="str">
            <v>Сервер</v>
          </cell>
          <cell r="F683" t="str">
            <v>специального назначения, для работы совместно с телекоммуникационным оборудованием</v>
          </cell>
        </row>
        <row r="684">
          <cell r="D684" t="str">
            <v>262015.000.000008</v>
          </cell>
          <cell r="E684" t="str">
            <v>Система учета рабочего времени</v>
          </cell>
          <cell r="F684" t="str">
            <v>по изображению лица и отпечатку пальца, биометрическая</v>
          </cell>
        </row>
        <row r="685">
          <cell r="D685" t="str">
            <v>262015.000.000012</v>
          </cell>
          <cell r="E685" t="str">
            <v>Клавиатура</v>
          </cell>
          <cell r="F685" t="str">
            <v>алфавитно-цифровая</v>
          </cell>
        </row>
        <row r="686">
          <cell r="D686" t="str">
            <v>262015.000.000013</v>
          </cell>
          <cell r="E686" t="str">
            <v>Клавиатура</v>
          </cell>
          <cell r="F686" t="str">
            <v>мультимедийная</v>
          </cell>
        </row>
        <row r="687">
          <cell r="D687" t="str">
            <v>262015.000.000017</v>
          </cell>
          <cell r="E687" t="str">
            <v>Система хранения данных</v>
          </cell>
          <cell r="F687" t="str">
            <v>поддерживаемые протоколы iSCSI/FC/NFS/CIFS/SMB/HTTP</v>
          </cell>
        </row>
        <row r="688">
          <cell r="D688" t="str">
            <v>262016.300.000001</v>
          </cell>
          <cell r="E688" t="str">
            <v>Принтер термотрансферный</v>
          </cell>
          <cell r="F688" t="str">
            <v>для печати этикеток</v>
          </cell>
        </row>
        <row r="689">
          <cell r="D689" t="str">
            <v>262016.300.000003</v>
          </cell>
          <cell r="E689" t="str">
            <v>Термопринтер</v>
          </cell>
          <cell r="F689" t="str">
            <v>для печати этикеток</v>
          </cell>
        </row>
        <row r="690">
          <cell r="D690" t="str">
            <v>262016.300.000013</v>
          </cell>
          <cell r="E690" t="str">
            <v>Принтер</v>
          </cell>
          <cell r="F690" t="str">
            <v>сублимационный, цветной</v>
          </cell>
        </row>
        <row r="691">
          <cell r="D691" t="str">
            <v>262016.300.000015</v>
          </cell>
          <cell r="E691" t="str">
            <v>Принтер</v>
          </cell>
          <cell r="F691" t="str">
            <v>лазерный, цветной</v>
          </cell>
        </row>
        <row r="692">
          <cell r="D692" t="str">
            <v>262016.300.000016</v>
          </cell>
          <cell r="E692" t="str">
            <v>Принтер</v>
          </cell>
          <cell r="F692" t="str">
            <v>лазерный, монохромный</v>
          </cell>
        </row>
        <row r="693">
          <cell r="D693" t="str">
            <v>262016.300.000019</v>
          </cell>
          <cell r="E693" t="str">
            <v>Устройство билетопечатающее</v>
          </cell>
          <cell r="F693" t="str">
            <v>на базе принтера</v>
          </cell>
        </row>
        <row r="694">
          <cell r="D694" t="str">
            <v>262016.500.000000</v>
          </cell>
          <cell r="E694" t="str">
            <v>Комплект клавиатура-мышь</v>
          </cell>
          <cell r="F694" t="str">
            <v>оптический</v>
          </cell>
        </row>
        <row r="695">
          <cell r="D695" t="str">
            <v>262016.900.000002</v>
          </cell>
          <cell r="E695" t="str">
            <v>Сканер штрих-кода</v>
          </cell>
          <cell r="F695" t="str">
            <v>ручной, лазерный</v>
          </cell>
        </row>
        <row r="696">
          <cell r="D696" t="str">
            <v>262016.930.000000</v>
          </cell>
          <cell r="E696" t="str">
            <v>Манипулятор "мышь"</v>
          </cell>
          <cell r="F696" t="str">
            <v>механическая, проводная</v>
          </cell>
        </row>
        <row r="697">
          <cell r="D697" t="str">
            <v>262016.930.000001</v>
          </cell>
          <cell r="E697" t="str">
            <v>Манипулятор "мышь"</v>
          </cell>
          <cell r="F697" t="str">
            <v>оптическая, проводная</v>
          </cell>
        </row>
        <row r="698">
          <cell r="D698" t="str">
            <v>262016.930.000003</v>
          </cell>
          <cell r="E698" t="str">
            <v>Манипулятор "мышь"</v>
          </cell>
          <cell r="F698" t="str">
            <v>лазерная, проводная</v>
          </cell>
        </row>
        <row r="699">
          <cell r="D699" t="str">
            <v>262016.930.000004</v>
          </cell>
          <cell r="E699" t="str">
            <v>Манипулятор "мышь"</v>
          </cell>
          <cell r="F699" t="str">
            <v>лазерная, беспроводная</v>
          </cell>
        </row>
        <row r="700">
          <cell r="D700" t="str">
            <v>262016.940.000000</v>
          </cell>
          <cell r="E700" t="str">
            <v>Сканер</v>
          </cell>
          <cell r="F700" t="str">
            <v>планшетный, формат А4</v>
          </cell>
        </row>
        <row r="701">
          <cell r="D701" t="str">
            <v>262017.100.000000</v>
          </cell>
          <cell r="E701" t="str">
            <v>Монитор</v>
          </cell>
          <cell r="F701" t="str">
            <v>ЖК, диагональ более 15", но не более 22"</v>
          </cell>
        </row>
        <row r="702">
          <cell r="D702" t="str">
            <v>262017.100.000001</v>
          </cell>
          <cell r="E702" t="str">
            <v>Монитор</v>
          </cell>
          <cell r="F702" t="str">
            <v>ЖК, диагональ более 23", но не более 30"</v>
          </cell>
        </row>
        <row r="703">
          <cell r="D703" t="str">
            <v>262017.900.000001</v>
          </cell>
          <cell r="E703" t="str">
            <v>Проектор</v>
          </cell>
          <cell r="F703" t="str">
            <v>мультимедийный</v>
          </cell>
        </row>
        <row r="704">
          <cell r="D704" t="str">
            <v>262017.900.000002</v>
          </cell>
          <cell r="E704" t="str">
            <v>Проектор цифровой</v>
          </cell>
          <cell r="F704" t="str">
            <v>жидкокристаллический</v>
          </cell>
        </row>
        <row r="705">
          <cell r="D705" t="str">
            <v>262017.900.000003</v>
          </cell>
          <cell r="E705" t="str">
            <v>Проектор цифровой</v>
          </cell>
          <cell r="F705" t="str">
            <v>DLP-проектор</v>
          </cell>
        </row>
        <row r="706">
          <cell r="D706" t="str">
            <v>262018.900.000000</v>
          </cell>
          <cell r="E706" t="str">
            <v xml:space="preserve">Аппарат факсимильный </v>
          </cell>
          <cell r="F706" t="str">
            <v>струйный</v>
          </cell>
        </row>
        <row r="707">
          <cell r="D707" t="str">
            <v>262018.900.000002</v>
          </cell>
          <cell r="E707" t="str">
            <v xml:space="preserve">Аппарат факсимильный </v>
          </cell>
          <cell r="F707" t="str">
            <v>термопечатный</v>
          </cell>
        </row>
        <row r="708">
          <cell r="D708" t="str">
            <v>262018.900.000004</v>
          </cell>
          <cell r="E708" t="str">
            <v>Телефакс</v>
          </cell>
          <cell r="F708" t="str">
            <v>для инвалидов с нарушением слуховой функции</v>
          </cell>
        </row>
        <row r="709">
          <cell r="D709" t="str">
            <v>262018.900.000005</v>
          </cell>
          <cell r="E709" t="str">
            <v>Устройство многофункциональное</v>
          </cell>
          <cell r="F709" t="str">
            <v>печать струйная</v>
          </cell>
        </row>
        <row r="710">
          <cell r="D710" t="str">
            <v>262018.900.000006</v>
          </cell>
          <cell r="E710" t="str">
            <v>Устройство многофункциональное</v>
          </cell>
          <cell r="F710" t="str">
            <v>печать лазерная</v>
          </cell>
        </row>
        <row r="711">
          <cell r="D711" t="str">
            <v>262018.900.000007</v>
          </cell>
          <cell r="E711" t="str">
            <v>Устройство многофункциональное</v>
          </cell>
          <cell r="F711" t="str">
            <v>печать твердотельная</v>
          </cell>
        </row>
        <row r="712">
          <cell r="D712" t="str">
            <v>262021.300.000005</v>
          </cell>
          <cell r="E712" t="str">
            <v>Диск жесткий</v>
          </cell>
          <cell r="F712" t="str">
            <v>интерфейс SATA 1,2 Гбит/с, емкость более 500 Гб, но не более 2 Тб, размер 2,5''</v>
          </cell>
        </row>
        <row r="713">
          <cell r="D713" t="str">
            <v>262021.300.000012</v>
          </cell>
          <cell r="E713" t="str">
            <v>Диск жесткий</v>
          </cell>
          <cell r="F713" t="str">
            <v>интерфейс SAS 6 Гбит/с, емкость более 500 Гб, но не более 2 Тб, размер 3,5"</v>
          </cell>
        </row>
        <row r="714">
          <cell r="D714" t="str">
            <v>262021.300.000040</v>
          </cell>
          <cell r="E714" t="str">
            <v>Диск жесткий внешний</v>
          </cell>
          <cell r="F714" t="str">
            <v>интерфейс USB 2.0, емкость более 500 Гб, но не более 2 Тб, размер 3,5''</v>
          </cell>
        </row>
        <row r="715">
          <cell r="D715" t="str">
            <v>262021.300.000049</v>
          </cell>
          <cell r="E715" t="str">
            <v>Диск жесткий внешний</v>
          </cell>
          <cell r="F715" t="str">
            <v>интерфейс eSATA, емкость более 500 Гб, но не более 2 Тб, размер 3,5''</v>
          </cell>
        </row>
        <row r="716">
          <cell r="D716" t="str">
            <v>262021.300.000055</v>
          </cell>
          <cell r="E716" t="str">
            <v>Диск жесткий внешний</v>
          </cell>
          <cell r="F716" t="str">
            <v>интерфейс USB 3.0, емкость более 3 Тб, но не более 6 Тб, размер 3,5''</v>
          </cell>
        </row>
        <row r="717">
          <cell r="D717" t="str">
            <v>262021.700.000007</v>
          </cell>
          <cell r="E717" t="str">
            <v>Накопитель</v>
          </cell>
          <cell r="F717" t="str">
            <v>на жестких магнитных дисках, интерфейс IDE 133 МБ/с, емкость более 72 Гб, но не более 450 Гб</v>
          </cell>
        </row>
        <row r="718">
          <cell r="D718" t="str">
            <v>262021.900.000051</v>
          </cell>
          <cell r="E718" t="str">
            <v>Карта памяти</v>
          </cell>
          <cell r="F718" t="str">
            <v>PC Card, емкость более 1 Гб, но не более 4 Гб</v>
          </cell>
        </row>
        <row r="719">
          <cell r="D719" t="str">
            <v>262021.900.000054</v>
          </cell>
          <cell r="E719" t="str">
            <v>Библиотека ленточная</v>
          </cell>
          <cell r="F719" t="str">
            <v>накопитель LTO</v>
          </cell>
        </row>
        <row r="720">
          <cell r="D720" t="str">
            <v>262021.900.000093</v>
          </cell>
          <cell r="E720" t="str">
            <v>Флеш-накопитель</v>
          </cell>
          <cell r="F720" t="str">
            <v>интерфейс USB 2.0, емкость более 2 Гб, но не более 8 Гб</v>
          </cell>
        </row>
        <row r="721">
          <cell r="D721" t="str">
            <v>262021.900.000094</v>
          </cell>
          <cell r="E721" t="str">
            <v>Флеш-накопитель</v>
          </cell>
          <cell r="F721" t="str">
            <v>интерфейс USB 2.0, емкость более 16 Гб, но не более 64  Гб</v>
          </cell>
        </row>
        <row r="722">
          <cell r="D722" t="str">
            <v>262021.900.000099</v>
          </cell>
          <cell r="E722" t="str">
            <v>Флеш-накопитель</v>
          </cell>
          <cell r="F722" t="str">
            <v>интерфейс USB 3.0, емкость более 128 Гб, но не более 500 Гб</v>
          </cell>
        </row>
        <row r="723">
          <cell r="D723" t="str">
            <v>262022.000.000000</v>
          </cell>
          <cell r="E723" t="str">
            <v>Картридер</v>
          </cell>
          <cell r="F723" t="str">
            <v>устройство для чтения карт памяти</v>
          </cell>
        </row>
        <row r="724">
          <cell r="D724" t="str">
            <v>262022.000.000001</v>
          </cell>
          <cell r="E724" t="str">
            <v>Дисковод</v>
          </cell>
          <cell r="F724" t="str">
            <v>для блока системы управления полетом</v>
          </cell>
        </row>
        <row r="725">
          <cell r="D725" t="str">
            <v>262030.100.000002</v>
          </cell>
          <cell r="E725" t="str">
            <v>Киоск информационный</v>
          </cell>
          <cell r="F725" t="str">
            <v>для предоставления справочной информации</v>
          </cell>
        </row>
        <row r="726">
          <cell r="D726" t="str">
            <v>262030.100.000025</v>
          </cell>
          <cell r="E726" t="str">
            <v>Уничтожитель бумаги и дисков</v>
          </cell>
          <cell r="F726" t="str">
            <v>степень секретности 1</v>
          </cell>
        </row>
        <row r="727">
          <cell r="D727" t="str">
            <v>262030.100.000026</v>
          </cell>
          <cell r="E727" t="str">
            <v>Уничтожитель бумаги и дисков</v>
          </cell>
          <cell r="F727" t="str">
            <v>степень секретности 2</v>
          </cell>
        </row>
        <row r="728">
          <cell r="D728" t="str">
            <v>262030.100.000027</v>
          </cell>
          <cell r="E728" t="str">
            <v>Уничтожитель бумаги и дисков</v>
          </cell>
          <cell r="F728" t="str">
            <v>степень секретности 3</v>
          </cell>
        </row>
        <row r="729">
          <cell r="D729" t="str">
            <v>262030.100.000043</v>
          </cell>
          <cell r="E729" t="str">
            <v>Доска специальная</v>
          </cell>
          <cell r="F729" t="str">
            <v>интерактивная</v>
          </cell>
        </row>
        <row r="730">
          <cell r="D730" t="str">
            <v>262040.000.000002</v>
          </cell>
          <cell r="E730" t="str">
            <v>Блок оптический</v>
          </cell>
          <cell r="F730" t="str">
            <v>для факсимильного аппарата</v>
          </cell>
        </row>
        <row r="731">
          <cell r="D731" t="str">
            <v>262040.000.000006</v>
          </cell>
          <cell r="E731" t="str">
            <v>Держатель</v>
          </cell>
          <cell r="F731" t="str">
            <v>для модуля источника питания</v>
          </cell>
        </row>
        <row r="732">
          <cell r="D732" t="str">
            <v>262040.000.000017</v>
          </cell>
          <cell r="E732" t="str">
            <v>Комплект ремонтный</v>
          </cell>
          <cell r="F732" t="str">
            <v>для обновления и ремонта программно-аппаратных комплексов серверных и телекоммуникационных платформ</v>
          </cell>
        </row>
        <row r="733">
          <cell r="D733" t="str">
            <v>262040.000.000021</v>
          </cell>
          <cell r="E733" t="str">
            <v xml:space="preserve">Машина контрольно-кассовая </v>
          </cell>
          <cell r="F733" t="str">
            <v>для POS-терминала</v>
          </cell>
        </row>
        <row r="734">
          <cell r="D734" t="str">
            <v>262040.000.000107</v>
          </cell>
          <cell r="E734" t="str">
            <v>Шнур питания</v>
          </cell>
          <cell r="F734" t="str">
            <v>для оборудования/периферийных устройств и приборов, кабель электрический соединительный</v>
          </cell>
        </row>
        <row r="735">
          <cell r="D735" t="str">
            <v>262040.000.000122</v>
          </cell>
          <cell r="E735" t="str">
            <v>Удлинитель</v>
          </cell>
          <cell r="F735" t="str">
            <v>для USB порта, тип USB 2.0</v>
          </cell>
        </row>
        <row r="736">
          <cell r="D736" t="str">
            <v>262040.000.000130</v>
          </cell>
          <cell r="E736" t="str">
            <v>Блок питания</v>
          </cell>
          <cell r="F736" t="str">
            <v>для компьютера</v>
          </cell>
        </row>
        <row r="737">
          <cell r="D737" t="str">
            <v>262040.000.000138</v>
          </cell>
          <cell r="E737" t="str">
            <v>Головка</v>
          </cell>
          <cell r="F737" t="str">
            <v>для принтера</v>
          </cell>
        </row>
        <row r="738">
          <cell r="D738" t="str">
            <v>262040.000.000146</v>
          </cell>
          <cell r="E738" t="str">
            <v>Док-станция</v>
          </cell>
          <cell r="F738" t="str">
            <v>для смартфонов</v>
          </cell>
        </row>
        <row r="739">
          <cell r="D739" t="str">
            <v>262040.000.000175</v>
          </cell>
          <cell r="E739" t="str">
            <v>Набор аксессуаров</v>
          </cell>
          <cell r="F739" t="str">
            <v xml:space="preserve">для компьютера </v>
          </cell>
        </row>
        <row r="740">
          <cell r="D740" t="str">
            <v>262040.000.000189</v>
          </cell>
          <cell r="E740" t="str">
            <v>Подставка охлаждающая</v>
          </cell>
          <cell r="F740" t="str">
            <v>для ноутбука</v>
          </cell>
        </row>
        <row r="741">
          <cell r="D741" t="str">
            <v>262040.000.000213</v>
          </cell>
          <cell r="E741" t="str">
            <v>Устройство зарядное</v>
          </cell>
          <cell r="F741" t="str">
            <v>для ноутбука</v>
          </cell>
        </row>
        <row r="742">
          <cell r="D742" t="str">
            <v>262040.000.000231</v>
          </cell>
          <cell r="E742" t="str">
            <v>Источник бесперебойного питания</v>
          </cell>
          <cell r="F742" t="str">
            <v>резервный</v>
          </cell>
        </row>
        <row r="743">
          <cell r="D743" t="str">
            <v>262040.000.000232</v>
          </cell>
          <cell r="E743" t="str">
            <v>Источник бесперебойного питания</v>
          </cell>
          <cell r="F743" t="str">
            <v>интерактивный</v>
          </cell>
        </row>
        <row r="744">
          <cell r="D744" t="str">
            <v>262040.000.000233</v>
          </cell>
          <cell r="E744" t="str">
            <v>Источник бесперебойного питания</v>
          </cell>
          <cell r="F744" t="str">
            <v>неавтономный</v>
          </cell>
        </row>
        <row r="745">
          <cell r="D745" t="str">
            <v>262040.000.000234</v>
          </cell>
          <cell r="E745" t="str">
            <v>Картридж</v>
          </cell>
          <cell r="F745" t="str">
            <v>ленточный</v>
          </cell>
        </row>
        <row r="746">
          <cell r="D746" t="str">
            <v>262040.000.000250</v>
          </cell>
          <cell r="E746" t="str">
            <v>Плата материнская</v>
          </cell>
          <cell r="F746" t="str">
            <v>форм-фактор Mini-ATX</v>
          </cell>
        </row>
        <row r="747">
          <cell r="D747" t="str">
            <v>262040.000.000263</v>
          </cell>
          <cell r="E747" t="str">
            <v>Плата материнская</v>
          </cell>
          <cell r="F747" t="str">
            <v>форм-фактор ATX</v>
          </cell>
        </row>
        <row r="748">
          <cell r="D748" t="str">
            <v>262040.000.000279</v>
          </cell>
          <cell r="E748" t="str">
            <v>Картридж</v>
          </cell>
          <cell r="F748" t="str">
            <v>струйный, цветной</v>
          </cell>
        </row>
        <row r="749">
          <cell r="D749" t="str">
            <v>262040.000.000280</v>
          </cell>
          <cell r="E749" t="str">
            <v>Картридж</v>
          </cell>
          <cell r="F749" t="str">
            <v>струйный, черный</v>
          </cell>
        </row>
        <row r="750">
          <cell r="D750" t="str">
            <v>262040.000.000281</v>
          </cell>
          <cell r="E750" t="str">
            <v>Картридж</v>
          </cell>
          <cell r="F750" t="str">
            <v>тонерный, черный</v>
          </cell>
        </row>
        <row r="751">
          <cell r="D751" t="str">
            <v>262040.000.000282</v>
          </cell>
          <cell r="E751" t="str">
            <v>Картридж</v>
          </cell>
          <cell r="F751" t="str">
            <v>тонерный, цветной</v>
          </cell>
        </row>
        <row r="752">
          <cell r="D752" t="str">
            <v>262040.000.000285</v>
          </cell>
          <cell r="E752" t="str">
            <v>Кабель специализированный</v>
          </cell>
          <cell r="F752" t="str">
            <v>тип USB/FTS/SST</v>
          </cell>
        </row>
        <row r="753">
          <cell r="D753" t="str">
            <v>262040.000.000286</v>
          </cell>
          <cell r="E753" t="str">
            <v>Кабель специализированный</v>
          </cell>
          <cell r="F753" t="str">
            <v>тип USB (A-B)</v>
          </cell>
        </row>
        <row r="754">
          <cell r="D754" t="str">
            <v>262040.000.000287</v>
          </cell>
          <cell r="E754" t="str">
            <v>Кабель специализированный</v>
          </cell>
          <cell r="F754" t="str">
            <v>тип  RS</v>
          </cell>
        </row>
        <row r="755">
          <cell r="D755" t="str">
            <v>263011.000.000015</v>
          </cell>
          <cell r="E755" t="str">
            <v>Радиостанция</v>
          </cell>
          <cell r="F755" t="str">
            <v>портативная (носимая), двухканальная</v>
          </cell>
        </row>
        <row r="756">
          <cell r="D756" t="str">
            <v>263011.000.000016</v>
          </cell>
          <cell r="E756" t="str">
            <v>Радиостанция</v>
          </cell>
          <cell r="F756" t="str">
            <v>портативная (носимая), многоканальная</v>
          </cell>
        </row>
        <row r="757">
          <cell r="D757" t="str">
            <v>263011.000.000022</v>
          </cell>
          <cell r="E757" t="str">
            <v>Радиостанция</v>
          </cell>
          <cell r="F757" t="str">
            <v>гражданская, диапазон частот 403-470 мгц</v>
          </cell>
        </row>
        <row r="758">
          <cell r="D758" t="str">
            <v>263012.000.000001</v>
          </cell>
          <cell r="E758" t="str">
            <v>Электромегафон</v>
          </cell>
          <cell r="F758" t="str">
            <v>ручной, с выносным микрофоном с регулятором громкости</v>
          </cell>
        </row>
        <row r="759">
          <cell r="D759" t="str">
            <v>263012.000.000002</v>
          </cell>
          <cell r="E759" t="str">
            <v>Устройство переговорное</v>
          </cell>
          <cell r="F759" t="str">
            <v>для обеспечения оперативной связи между диспечером и рабочими на линии, выносное</v>
          </cell>
        </row>
        <row r="760">
          <cell r="D760" t="str">
            <v>263021.200.000004</v>
          </cell>
          <cell r="E760" t="str">
            <v>Коммутационная панель (кросс-панель, патч-панель)</v>
          </cell>
          <cell r="F760" t="str">
            <v>количество портов 48</v>
          </cell>
        </row>
        <row r="761">
          <cell r="D761" t="str">
            <v>263021.200.000006</v>
          </cell>
          <cell r="E761" t="str">
            <v>Коммутатор сетевой</v>
          </cell>
          <cell r="F761" t="str">
            <v>управляемый, симметричный</v>
          </cell>
        </row>
        <row r="762">
          <cell r="D762" t="str">
            <v>263021.200.000007</v>
          </cell>
          <cell r="E762" t="str">
            <v>Коммутатор сетевой</v>
          </cell>
          <cell r="F762" t="str">
            <v>неуправляемый, симметричный</v>
          </cell>
        </row>
        <row r="763">
          <cell r="D763" t="str">
            <v>263021.900.000001</v>
          </cell>
          <cell r="E763" t="str">
            <v>Маршрутизатор</v>
          </cell>
          <cell r="F763" t="str">
            <v>верхнего класса</v>
          </cell>
        </row>
        <row r="764">
          <cell r="D764" t="str">
            <v>263021.900.000003</v>
          </cell>
          <cell r="E764" t="str">
            <v>Маршрутизатор</v>
          </cell>
          <cell r="F764" t="str">
            <v>нижнего класса</v>
          </cell>
        </row>
        <row r="765">
          <cell r="D765" t="str">
            <v>263021.900.000010</v>
          </cell>
          <cell r="E765" t="str">
            <v>Аппарат телефонный</v>
          </cell>
          <cell r="F765" t="str">
            <v>шнуровой</v>
          </cell>
        </row>
        <row r="766">
          <cell r="D766" t="str">
            <v>263021.900.000011</v>
          </cell>
          <cell r="E766" t="str">
            <v>Аппарат телефонный</v>
          </cell>
          <cell r="F766" t="str">
            <v>бесшнуровой</v>
          </cell>
        </row>
        <row r="767">
          <cell r="D767" t="str">
            <v>263022.000.000000</v>
          </cell>
          <cell r="E767" t="str">
            <v>Телефон сотовой связи </v>
          </cell>
          <cell r="F767" t="str">
            <v>мобильный, кнопочный</v>
          </cell>
        </row>
        <row r="768">
          <cell r="D768" t="str">
            <v>263023.100.000003</v>
          </cell>
          <cell r="E768" t="str">
            <v>Станция телефонная</v>
          </cell>
          <cell r="F768" t="str">
            <v>автоматическая, цифровая</v>
          </cell>
        </row>
        <row r="769">
          <cell r="D769" t="str">
            <v>263023.900.000011</v>
          </cell>
          <cell r="E769" t="str">
            <v>Система специализированная</v>
          </cell>
          <cell r="F769" t="str">
            <v>для проведения конференц-связи мультимедиа-оборудования</v>
          </cell>
        </row>
        <row r="770">
          <cell r="D770" t="str">
            <v>263023.900.000030</v>
          </cell>
          <cell r="E770" t="str">
            <v>Удлинитель</v>
          </cell>
          <cell r="F770" t="str">
            <v>для телефонного канала, максимальная дальность связи до 50–60 км</v>
          </cell>
        </row>
        <row r="771">
          <cell r="D771" t="str">
            <v>263023.900.000043</v>
          </cell>
          <cell r="E771" t="str">
            <v>Модем</v>
          </cell>
          <cell r="F771" t="str">
            <v>для коммутируемого соединения</v>
          </cell>
        </row>
        <row r="772">
          <cell r="D772" t="str">
            <v>263023.900.000045</v>
          </cell>
          <cell r="E772" t="str">
            <v>Модуль маршрутизатора</v>
          </cell>
          <cell r="F772" t="str">
            <v>тип LAN</v>
          </cell>
        </row>
        <row r="773">
          <cell r="D773" t="str">
            <v>263023.900.000050</v>
          </cell>
          <cell r="E773" t="str">
            <v>Модем</v>
          </cell>
          <cell r="F773" t="str">
            <v>сотовый</v>
          </cell>
        </row>
        <row r="774">
          <cell r="D774" t="str">
            <v>263023.900.000072</v>
          </cell>
          <cell r="E774" t="str">
            <v>Аппарат телефонный</v>
          </cell>
          <cell r="F774" t="str">
            <v>IP-телефония</v>
          </cell>
        </row>
        <row r="775">
          <cell r="D775" t="str">
            <v>263030.900.000057</v>
          </cell>
          <cell r="E775" t="str">
            <v>Розетка</v>
          </cell>
          <cell r="F775" t="str">
            <v>RJ 12</v>
          </cell>
        </row>
        <row r="776">
          <cell r="D776" t="str">
            <v>263030.900.000058</v>
          </cell>
          <cell r="E776" t="str">
            <v>Розетка</v>
          </cell>
          <cell r="F776" t="str">
            <v>RJ 45</v>
          </cell>
        </row>
        <row r="777">
          <cell r="D777" t="str">
            <v>263030.900.000059</v>
          </cell>
          <cell r="E777" t="str">
            <v>Розетка</v>
          </cell>
          <cell r="F777" t="str">
            <v>переходная, оптическая</v>
          </cell>
        </row>
        <row r="778">
          <cell r="D778" t="str">
            <v>263030.900.000075</v>
          </cell>
          <cell r="E778" t="str">
            <v>Батарея</v>
          </cell>
          <cell r="F778" t="str">
            <v>для радиостанции, аккумуляторная</v>
          </cell>
        </row>
        <row r="779">
          <cell r="D779" t="str">
            <v>263030.900.000077</v>
          </cell>
          <cell r="E779" t="str">
            <v>Антенна</v>
          </cell>
          <cell r="F779" t="str">
            <v>для портативной радиостанции, стационарная</v>
          </cell>
        </row>
        <row r="780">
          <cell r="D780" t="str">
            <v>263030.900.000108</v>
          </cell>
          <cell r="E780" t="str">
            <v>Устройство зарядное</v>
          </cell>
          <cell r="F780" t="str">
            <v>для сотового телефона</v>
          </cell>
        </row>
        <row r="781">
          <cell r="D781" t="str">
            <v>263030.900.000146</v>
          </cell>
          <cell r="E781" t="str">
            <v>Коннектор</v>
          </cell>
          <cell r="F781" t="str">
            <v>компьютерный</v>
          </cell>
        </row>
        <row r="782">
          <cell r="D782" t="str">
            <v>263030.900.000152</v>
          </cell>
          <cell r="E782" t="str">
            <v>Оборудование беспроводное подключение к сети передачи данных</v>
          </cell>
          <cell r="F782" t="str">
            <v>WiFi</v>
          </cell>
        </row>
        <row r="783">
          <cell r="D783" t="str">
            <v>263030.900.000170</v>
          </cell>
          <cell r="E783" t="str">
            <v>Адаптер</v>
          </cell>
          <cell r="F783" t="str">
            <v>разъем VGA</v>
          </cell>
        </row>
        <row r="784">
          <cell r="D784" t="str">
            <v>263040.900.000011</v>
          </cell>
          <cell r="E784" t="str">
            <v>Точка доступа</v>
          </cell>
          <cell r="F784" t="str">
            <v>для безпроводной передачи сигналов, промышленная</v>
          </cell>
        </row>
        <row r="785">
          <cell r="D785" t="str">
            <v>263040.900.000027</v>
          </cell>
          <cell r="E785" t="str">
            <v>Адаптер</v>
          </cell>
          <cell r="F785" t="str">
            <v>USB, по протоколу Wi-Fi</v>
          </cell>
        </row>
        <row r="786">
          <cell r="D786" t="str">
            <v>263050.900.000004</v>
          </cell>
          <cell r="E786" t="str">
            <v>Оборудование системы охранной сигнализации</v>
          </cell>
          <cell r="F786" t="str">
            <v>для пультовой охраны</v>
          </cell>
        </row>
        <row r="787">
          <cell r="D787" t="str">
            <v>263050.900.000006</v>
          </cell>
          <cell r="E787" t="str">
            <v>Оборудование системы пожарной сигнализации</v>
          </cell>
          <cell r="F787" t="str">
            <v>для своевременного обнаружения очага  задымления или возгорания на объекте</v>
          </cell>
        </row>
        <row r="788">
          <cell r="D788" t="str">
            <v>263060.000.000009</v>
          </cell>
          <cell r="E788" t="str">
            <v>Коннектор</v>
          </cell>
          <cell r="F788" t="str">
            <v>для штырькового разъема питания</v>
          </cell>
        </row>
        <row r="789">
          <cell r="D789" t="str">
            <v>264012.900.000001</v>
          </cell>
          <cell r="E789" t="str">
            <v>Радиоканальный приемник</v>
          </cell>
          <cell r="F789" t="str">
            <v>для приема сигналов по радиоканалу</v>
          </cell>
        </row>
        <row r="790">
          <cell r="D790" t="str">
            <v>264020.900.000001</v>
          </cell>
          <cell r="E790" t="str">
            <v>Телевизор</v>
          </cell>
          <cell r="F790" t="str">
            <v>лазерный</v>
          </cell>
        </row>
        <row r="791">
          <cell r="D791" t="str">
            <v>264020.900.000003</v>
          </cell>
          <cell r="E791" t="str">
            <v>Телевизор</v>
          </cell>
          <cell r="F791" t="str">
            <v>аналоговый , способ кодирования цвета SECAM</v>
          </cell>
        </row>
        <row r="792">
          <cell r="D792" t="str">
            <v>264020.900.000005</v>
          </cell>
          <cell r="E792" t="str">
            <v>Телевизор</v>
          </cell>
          <cell r="F792" t="str">
            <v>жидкокристаллический (LCD), аналоговый</v>
          </cell>
        </row>
        <row r="793">
          <cell r="D793" t="str">
            <v>264020.900.000006</v>
          </cell>
          <cell r="E793" t="str">
            <v>Телевизор</v>
          </cell>
          <cell r="F793" t="str">
            <v>жидкокристаллический (LCD), цифровой</v>
          </cell>
        </row>
        <row r="794">
          <cell r="D794" t="str">
            <v>264020.900.000007</v>
          </cell>
          <cell r="E794" t="str">
            <v>Телевизор</v>
          </cell>
          <cell r="F794" t="str">
            <v>плазменный, толщина корпуса 10 см</v>
          </cell>
        </row>
        <row r="795">
          <cell r="D795" t="str">
            <v>264020.900.000008</v>
          </cell>
          <cell r="E795" t="str">
            <v>Телевизор</v>
          </cell>
          <cell r="F795" t="str">
            <v>проекционный, фронтальная проекция</v>
          </cell>
        </row>
        <row r="796">
          <cell r="D796" t="str">
            <v>264020.900.000009</v>
          </cell>
          <cell r="E796" t="str">
            <v>Телевизор</v>
          </cell>
          <cell r="F796" t="str">
            <v>проекционный, обратная проекция</v>
          </cell>
        </row>
        <row r="797">
          <cell r="D797" t="str">
            <v>264031.900.000007</v>
          </cell>
          <cell r="E797" t="str">
            <v>Колонка</v>
          </cell>
          <cell r="F797" t="str">
            <v>звуковая</v>
          </cell>
        </row>
        <row r="798">
          <cell r="D798" t="str">
            <v>264032.300.000000</v>
          </cell>
          <cell r="E798" t="str">
            <v>Диктофон</v>
          </cell>
          <cell r="F798" t="str">
            <v>цифровой</v>
          </cell>
        </row>
        <row r="799">
          <cell r="D799" t="str">
            <v>264033.900.000006</v>
          </cell>
          <cell r="E799" t="str">
            <v>Видеокамера</v>
          </cell>
          <cell r="F799" t="str">
            <v>цифровая</v>
          </cell>
        </row>
        <row r="800">
          <cell r="D800" t="str">
            <v>264033.900.000008</v>
          </cell>
          <cell r="E800" t="str">
            <v>Видеорегистратор</v>
          </cell>
          <cell r="F800" t="str">
            <v>сетевой</v>
          </cell>
        </row>
        <row r="801">
          <cell r="D801" t="str">
            <v>264033.900.000009</v>
          </cell>
          <cell r="E801" t="str">
            <v>Видеорегистратор</v>
          </cell>
          <cell r="F801" t="str">
            <v>автомобильный</v>
          </cell>
        </row>
        <row r="802">
          <cell r="D802" t="str">
            <v>264033.900.000013</v>
          </cell>
          <cell r="E802" t="str">
            <v>Система специализированная</v>
          </cell>
          <cell r="F802" t="str">
            <v>видеонаблюдения</v>
          </cell>
        </row>
        <row r="803">
          <cell r="D803" t="str">
            <v>264041.000.000000</v>
          </cell>
          <cell r="E803" t="str">
            <v>Подставка</v>
          </cell>
          <cell r="F803" t="str">
            <v>под микрофон, настольная</v>
          </cell>
        </row>
        <row r="804">
          <cell r="D804" t="str">
            <v>264042.700.000007</v>
          </cell>
          <cell r="E804" t="str">
            <v>Наушники</v>
          </cell>
          <cell r="F804" t="str">
            <v>противошумный</v>
          </cell>
        </row>
        <row r="805">
          <cell r="D805" t="str">
            <v>264042.700.000008</v>
          </cell>
          <cell r="E805" t="str">
            <v>Наушники</v>
          </cell>
          <cell r="F805" t="str">
            <v>стереофонический</v>
          </cell>
        </row>
        <row r="806">
          <cell r="D806" t="str">
            <v>264042.700.000011</v>
          </cell>
          <cell r="E806" t="str">
            <v>Гарнитура</v>
          </cell>
          <cell r="F806" t="str">
            <v>для телефонного аппарата</v>
          </cell>
        </row>
        <row r="807">
          <cell r="D807" t="str">
            <v>264051.800.000000</v>
          </cell>
          <cell r="E807" t="str">
            <v>Антенна</v>
          </cell>
          <cell r="F807" t="str">
            <v>для воздушного суда</v>
          </cell>
        </row>
        <row r="808">
          <cell r="D808" t="str">
            <v>265111.500.000007</v>
          </cell>
          <cell r="E808" t="str">
            <v>Система GPS</v>
          </cell>
          <cell r="F808" t="str">
            <v>спутниковая </v>
          </cell>
        </row>
        <row r="809">
          <cell r="D809" t="str">
            <v>265111.900.000011</v>
          </cell>
          <cell r="E809" t="str">
            <v>Навигатор</v>
          </cell>
          <cell r="F809" t="str">
            <v>автомобильный</v>
          </cell>
        </row>
        <row r="810">
          <cell r="D810" t="str">
            <v>265112.350.000008</v>
          </cell>
          <cell r="E810" t="str">
            <v>Угломер</v>
          </cell>
          <cell r="F810" t="str">
            <v>для измерения геометрических углов</v>
          </cell>
        </row>
        <row r="811">
          <cell r="D811" t="str">
            <v>265120.800.000002</v>
          </cell>
          <cell r="E811" t="str">
            <v>Пульт дистанционного управления</v>
          </cell>
          <cell r="F811" t="str">
            <v>для шлагбаума</v>
          </cell>
        </row>
        <row r="812">
          <cell r="D812" t="str">
            <v>265131.500.000004</v>
          </cell>
          <cell r="E812" t="str">
            <v>Весы</v>
          </cell>
          <cell r="F812" t="str">
            <v>почтовые</v>
          </cell>
        </row>
        <row r="813">
          <cell r="D813" t="str">
            <v>265131.500.000017</v>
          </cell>
          <cell r="E813" t="str">
            <v>Весы</v>
          </cell>
          <cell r="F813" t="str">
            <v>товарные</v>
          </cell>
        </row>
        <row r="814">
          <cell r="D814" t="str">
            <v>265132.500.000000</v>
          </cell>
          <cell r="E814" t="str">
            <v>Линейка</v>
          </cell>
          <cell r="F814" t="str">
            <v>измерительная</v>
          </cell>
        </row>
        <row r="815">
          <cell r="D815" t="str">
            <v>265132.500.000007</v>
          </cell>
          <cell r="E815" t="str">
            <v>Линейка-уровень</v>
          </cell>
          <cell r="F815" t="str">
            <v>металлическая</v>
          </cell>
        </row>
        <row r="816">
          <cell r="D816" t="str">
            <v>265132.500.000009</v>
          </cell>
          <cell r="E816" t="str">
            <v>Циркуль</v>
          </cell>
          <cell r="F816" t="str">
            <v>чертежный</v>
          </cell>
        </row>
        <row r="817">
          <cell r="D817" t="str">
            <v>265132.530.000001</v>
          </cell>
          <cell r="E817" t="str">
            <v>Набор карандашей</v>
          </cell>
          <cell r="F817" t="str">
            <v>для черчения</v>
          </cell>
        </row>
        <row r="818">
          <cell r="D818" t="str">
            <v>265143.590.000013</v>
          </cell>
          <cell r="E818" t="str">
            <v>Мультиметр</v>
          </cell>
          <cell r="F818" t="str">
            <v>цифровой, точность более 0,01 %</v>
          </cell>
        </row>
        <row r="819">
          <cell r="D819" t="str">
            <v>265143.590.000031</v>
          </cell>
          <cell r="E819" t="str">
            <v>Мегаомметр</v>
          </cell>
          <cell r="F819" t="str">
            <v>измерение сопротивлений 0,1 Мом-10 ГОм</v>
          </cell>
        </row>
        <row r="820">
          <cell r="D820" t="str">
            <v>265145.200.000031</v>
          </cell>
          <cell r="E820" t="str">
            <v>Браслет</v>
          </cell>
          <cell r="F820" t="str">
            <v>заземляющий</v>
          </cell>
        </row>
        <row r="821">
          <cell r="D821" t="str">
            <v>265145.500.000006</v>
          </cell>
          <cell r="E821" t="str">
            <v>Измеритель тяжения оттяжек</v>
          </cell>
          <cell r="F821" t="str">
            <v>механический</v>
          </cell>
        </row>
        <row r="822">
          <cell r="D822" t="str">
            <v>265145.550.000002</v>
          </cell>
          <cell r="E822" t="str">
            <v>Тестер</v>
          </cell>
          <cell r="F822" t="str">
            <v>для проверки аварийного радиомаяка</v>
          </cell>
        </row>
        <row r="823">
          <cell r="D823" t="str">
            <v>265151.100.000005</v>
          </cell>
          <cell r="E823" t="str">
            <v>Термометр</v>
          </cell>
          <cell r="F823" t="str">
            <v>ТН-4</v>
          </cell>
        </row>
        <row r="824">
          <cell r="D824" t="str">
            <v>265151.700.000013</v>
          </cell>
          <cell r="E824" t="str">
            <v>Пирометр</v>
          </cell>
          <cell r="F824" t="str">
            <v>излучение полное, диапазон изменения температуры - 50 + 2500˚С</v>
          </cell>
        </row>
        <row r="825">
          <cell r="D825" t="str">
            <v>265151.700.000101</v>
          </cell>
          <cell r="E825" t="str">
            <v>Термогигрометр</v>
          </cell>
          <cell r="F825" t="str">
            <v>электронный</v>
          </cell>
        </row>
        <row r="826">
          <cell r="D826" t="str">
            <v>265152.700.000019</v>
          </cell>
          <cell r="E826" t="str">
            <v>Манометр</v>
          </cell>
          <cell r="F826" t="str">
            <v>технический</v>
          </cell>
        </row>
        <row r="827">
          <cell r="D827" t="str">
            <v>265152.700.000036</v>
          </cell>
          <cell r="E827" t="str">
            <v>Манометр</v>
          </cell>
          <cell r="F827" t="str">
            <v>для спецтехники технического обслуживания самолета</v>
          </cell>
        </row>
        <row r="828">
          <cell r="D828" t="str">
            <v>265152.790.000018</v>
          </cell>
          <cell r="E828" t="str">
            <v>Датчик перепада давления</v>
          </cell>
          <cell r="F828" t="str">
            <v>предел измерения 0,6 кПа</v>
          </cell>
        </row>
        <row r="829">
          <cell r="D829" t="str">
            <v>265152.830.000001</v>
          </cell>
          <cell r="E829" t="str">
            <v>Датчик измерения уровня топлива</v>
          </cell>
          <cell r="F829" t="str">
            <v>для воздушного судна</v>
          </cell>
        </row>
        <row r="830">
          <cell r="D830" t="str">
            <v>265152.830.000002</v>
          </cell>
          <cell r="E830" t="str">
            <v>Датчик сигнализации</v>
          </cell>
          <cell r="F830" t="str">
            <v>для маслянного фильтра воздушного судна</v>
          </cell>
        </row>
        <row r="831">
          <cell r="D831" t="str">
            <v>265152.830.000003</v>
          </cell>
          <cell r="E831" t="str">
            <v>Датчик давления</v>
          </cell>
          <cell r="F831" t="str">
            <v>для гидравлической системы воздушного судна</v>
          </cell>
        </row>
        <row r="832">
          <cell r="D832" t="str">
            <v>265153.900.000032</v>
          </cell>
          <cell r="E832" t="str">
            <v>Пробоотборник</v>
          </cell>
          <cell r="F832" t="str">
            <v>для отбора проб нефтепродуктов</v>
          </cell>
        </row>
        <row r="833">
          <cell r="D833" t="str">
            <v>265153.900.000045</v>
          </cell>
          <cell r="E833" t="str">
            <v>Алкотестер</v>
          </cell>
          <cell r="F833" t="str">
            <v>стационарный</v>
          </cell>
        </row>
        <row r="834">
          <cell r="D834" t="str">
            <v>265153.900.000055</v>
          </cell>
          <cell r="E834" t="str">
            <v>Анализатор микробиологический</v>
          </cell>
          <cell r="F834" t="str">
            <v>полуавтоматический</v>
          </cell>
        </row>
        <row r="835">
          <cell r="D835" t="str">
            <v>265153.900.000069</v>
          </cell>
          <cell r="E835" t="str">
            <v>Люксметр</v>
          </cell>
          <cell r="F835" t="str">
            <v>диапазон измерения 0-200 000 люкс</v>
          </cell>
        </row>
        <row r="836">
          <cell r="D836" t="str">
            <v>265164.300.000012</v>
          </cell>
          <cell r="E836" t="str">
            <v>Счетчик механический</v>
          </cell>
          <cell r="F836" t="str">
            <v>ручной</v>
          </cell>
        </row>
        <row r="837">
          <cell r="D837" t="str">
            <v>265165.000.000016</v>
          </cell>
          <cell r="E837" t="str">
            <v>Регулятор напряжения</v>
          </cell>
          <cell r="F837" t="str">
            <v>контактно-транзисторный</v>
          </cell>
        </row>
        <row r="838">
          <cell r="D838" t="str">
            <v>265166.200.000006</v>
          </cell>
          <cell r="E838" t="str">
            <v>Комплект контрольно-проверочной аппаратуры</v>
          </cell>
          <cell r="F838" t="str">
            <v>для проверки параметров системы директорного управления</v>
          </cell>
        </row>
        <row r="839">
          <cell r="D839" t="str">
            <v>265170.100.000000</v>
          </cell>
          <cell r="E839" t="str">
            <v>Термостат</v>
          </cell>
          <cell r="F839" t="str">
            <v>для газовых аппаратов</v>
          </cell>
        </row>
        <row r="840">
          <cell r="D840" t="str">
            <v>265170.990.000002</v>
          </cell>
          <cell r="E840" t="str">
            <v>Блок защиты</v>
          </cell>
          <cell r="F840" t="str">
            <v>для двигателя спецтехники технического обслуживания самолета</v>
          </cell>
        </row>
        <row r="841">
          <cell r="D841" t="str">
            <v>265184.300.000012</v>
          </cell>
          <cell r="E841" t="str">
            <v>Редуктор</v>
          </cell>
          <cell r="F841" t="str">
            <v>для счетчиков производства, потребления газа, жидкости, электроэнергии</v>
          </cell>
        </row>
        <row r="842">
          <cell r="D842" t="str">
            <v>265185.200.000033</v>
          </cell>
          <cell r="E842" t="str">
            <v>Мундштук</v>
          </cell>
          <cell r="F842" t="str">
            <v>для алкотестера, сменный</v>
          </cell>
        </row>
        <row r="843">
          <cell r="D843" t="str">
            <v>265211.130.000001</v>
          </cell>
          <cell r="E843" t="str">
            <v>Часы</v>
          </cell>
          <cell r="F843" t="str">
            <v>наручные, электронные (со встроенным секундомером), нормальный калибр</v>
          </cell>
        </row>
        <row r="844">
          <cell r="D844" t="str">
            <v>265214.130.000000</v>
          </cell>
          <cell r="E844" t="str">
            <v>Часы</v>
          </cell>
          <cell r="F844" t="str">
            <v>не предназначенные для ношения на себе или с собой, электронные</v>
          </cell>
        </row>
        <row r="845">
          <cell r="D845" t="str">
            <v>265214.400.000000</v>
          </cell>
          <cell r="E845" t="str">
            <v>Часы</v>
          </cell>
          <cell r="F845" t="str">
            <v>настенные, электронные</v>
          </cell>
        </row>
        <row r="846">
          <cell r="D846" t="str">
            <v>265214.700.000001</v>
          </cell>
          <cell r="E846" t="str">
            <v>Часы</v>
          </cell>
          <cell r="F846" t="str">
            <v>настольные, электронные</v>
          </cell>
        </row>
        <row r="847">
          <cell r="D847" t="str">
            <v>265214.750.000001</v>
          </cell>
          <cell r="E847" t="str">
            <v>Часы</v>
          </cell>
          <cell r="F847" t="str">
            <v>настольные, неэлектронные</v>
          </cell>
        </row>
        <row r="848">
          <cell r="D848" t="str">
            <v>265214.750.000002</v>
          </cell>
          <cell r="E848" t="str">
            <v>Часы</v>
          </cell>
          <cell r="F848" t="str">
            <v>каминные, неэлектронные</v>
          </cell>
        </row>
        <row r="849">
          <cell r="D849" t="str">
            <v>265228.500.000002</v>
          </cell>
          <cell r="E849" t="str">
            <v>Секундомер</v>
          </cell>
          <cell r="F849" t="str">
            <v>электронный</v>
          </cell>
        </row>
        <row r="850">
          <cell r="D850" t="str">
            <v>265228.500.000004</v>
          </cell>
          <cell r="E850" t="str">
            <v>Таймер</v>
          </cell>
          <cell r="F850" t="str">
            <v>электронный</v>
          </cell>
        </row>
        <row r="851">
          <cell r="D851" t="str">
            <v>266011.150.000000</v>
          </cell>
          <cell r="E851" t="str">
            <v>Дефибриллятор</v>
          </cell>
          <cell r="F851" t="str">
            <v>для терапии нарушений сердечного ритма</v>
          </cell>
        </row>
        <row r="852">
          <cell r="D852" t="str">
            <v>266012.900.000022</v>
          </cell>
          <cell r="E852" t="str">
            <v>Тонометр</v>
          </cell>
          <cell r="F852" t="str">
            <v>неинвазивный, электронный</v>
          </cell>
        </row>
        <row r="853">
          <cell r="D853" t="str">
            <v>266012.900.000023</v>
          </cell>
          <cell r="E853" t="str">
            <v>Тонометр</v>
          </cell>
          <cell r="F853" t="str">
            <v>неинвазивный, автоматический</v>
          </cell>
        </row>
        <row r="854">
          <cell r="D854" t="str">
            <v>266012.900.000035</v>
          </cell>
          <cell r="E854" t="str">
            <v>Термометр</v>
          </cell>
          <cell r="F854" t="str">
            <v>медицинский</v>
          </cell>
        </row>
        <row r="855">
          <cell r="D855" t="str">
            <v>266012.900.000044</v>
          </cell>
          <cell r="E855" t="str">
            <v>Динамометр</v>
          </cell>
          <cell r="F855" t="str">
            <v>для поверки испытательных рабочих средств измерений, переносной</v>
          </cell>
        </row>
        <row r="856">
          <cell r="D856" t="str">
            <v>267017.500.000000</v>
          </cell>
          <cell r="E856" t="str">
            <v>Экран проекционный</v>
          </cell>
          <cell r="F856" t="str">
            <v>моторизованный</v>
          </cell>
        </row>
        <row r="857">
          <cell r="D857" t="str">
            <v>267023.900.000000</v>
          </cell>
          <cell r="E857" t="str">
            <v>Набор для бороскопии</v>
          </cell>
          <cell r="F857" t="str">
            <v>для контроля авиационного двигателя</v>
          </cell>
        </row>
        <row r="858">
          <cell r="D858" t="str">
            <v>267023.900.000001</v>
          </cell>
          <cell r="E858" t="str">
            <v>Указка</v>
          </cell>
          <cell r="F858" t="str">
            <v>лазерная</v>
          </cell>
        </row>
        <row r="859">
          <cell r="D859" t="str">
            <v>267025.000.000000</v>
          </cell>
          <cell r="E859" t="str">
            <v>Набор направляющих трубок</v>
          </cell>
          <cell r="F859" t="str">
            <v>для бороскопа</v>
          </cell>
        </row>
        <row r="860">
          <cell r="D860" t="str">
            <v>268012.000.000009</v>
          </cell>
          <cell r="E860" t="str">
            <v>Диск</v>
          </cell>
          <cell r="F860" t="str">
            <v>DVD-R</v>
          </cell>
        </row>
        <row r="861">
          <cell r="D861" t="str">
            <v>268012.000.000013</v>
          </cell>
          <cell r="E861" t="str">
            <v>Диск</v>
          </cell>
          <cell r="F861" t="str">
            <v>DVD-RW</v>
          </cell>
        </row>
        <row r="862">
          <cell r="D862" t="str">
            <v>271126.100.000000</v>
          </cell>
          <cell r="E862" t="str">
            <v>Генератор</v>
          </cell>
          <cell r="F862" t="str">
            <v>для электрогенераторной установки</v>
          </cell>
        </row>
        <row r="863">
          <cell r="D863" t="str">
            <v>271131.130.000001</v>
          </cell>
          <cell r="E863" t="str">
            <v>Установка электрогенераторная</v>
          </cell>
          <cell r="F863" t="str">
            <v>с поршневым двигателем внутреннего сгорания, мощность 100-1000 кВт</v>
          </cell>
        </row>
        <row r="864">
          <cell r="D864" t="str">
            <v>271142.300.000033</v>
          </cell>
          <cell r="E864" t="str">
            <v>Трансформатор напряжения</v>
          </cell>
          <cell r="F864" t="str">
            <v>трехфазный, класс напряжения 6</v>
          </cell>
        </row>
        <row r="865">
          <cell r="D865" t="str">
            <v>271150.330.000000</v>
          </cell>
          <cell r="E865" t="str">
            <v>Устройство зарядное</v>
          </cell>
          <cell r="F865" t="str">
            <v>для батареи дизель генератора</v>
          </cell>
        </row>
        <row r="866">
          <cell r="D866" t="str">
            <v>271150.330.000001</v>
          </cell>
          <cell r="E866" t="str">
            <v>Устройство зарядное</v>
          </cell>
          <cell r="F866" t="str">
            <v>для аккумулятора подъемного устройства</v>
          </cell>
        </row>
        <row r="867">
          <cell r="D867" t="str">
            <v>271150.330.000002</v>
          </cell>
          <cell r="E867" t="str">
            <v>Устройство зарядное</v>
          </cell>
          <cell r="F867" t="str">
            <v>для аккумулятора радиостанции</v>
          </cell>
        </row>
        <row r="868">
          <cell r="D868" t="str">
            <v>271150.700.000003</v>
          </cell>
          <cell r="E868" t="str">
            <v>Блок питания</v>
          </cell>
          <cell r="F868" t="str">
            <v>напряжение 12-48 В</v>
          </cell>
        </row>
        <row r="869">
          <cell r="D869" t="str">
            <v>271150.800.000006</v>
          </cell>
          <cell r="E869" t="str">
            <v>Катушка сопротивления</v>
          </cell>
          <cell r="F869" t="str">
            <v>для воздушного судна</v>
          </cell>
        </row>
        <row r="870">
          <cell r="D870" t="str">
            <v>271161.000.000058</v>
          </cell>
          <cell r="E870" t="str">
            <v>Генератор подзарядки</v>
          </cell>
          <cell r="F870" t="str">
            <v>для дизельной электростанции</v>
          </cell>
        </row>
        <row r="871">
          <cell r="D871" t="str">
            <v>271210.900.000013</v>
          </cell>
          <cell r="E871" t="str">
            <v>Выключатель нагрузки</v>
          </cell>
          <cell r="F871" t="str">
            <v>воздушный</v>
          </cell>
        </row>
        <row r="872">
          <cell r="D872" t="str">
            <v>271210.900.000025</v>
          </cell>
          <cell r="E872" t="str">
            <v>Стабилизатор напряжения</v>
          </cell>
          <cell r="F872" t="str">
            <v>ступенчатый</v>
          </cell>
        </row>
        <row r="873">
          <cell r="D873" t="str">
            <v>271210.900.000060</v>
          </cell>
          <cell r="E873" t="str">
            <v>Переключатель</v>
          </cell>
          <cell r="F873" t="str">
            <v>для воздушного судна, для коммутации электрических цепей, напряжение 28 В</v>
          </cell>
        </row>
        <row r="874">
          <cell r="D874" t="str">
            <v>271222.900.000004</v>
          </cell>
          <cell r="E874" t="str">
            <v>Выключатель</v>
          </cell>
          <cell r="F874" t="str">
            <v>автоматический, однополюсный, напряжение 230-400 В</v>
          </cell>
        </row>
        <row r="875">
          <cell r="D875" t="str">
            <v>271222.900.000005</v>
          </cell>
          <cell r="E875" t="str">
            <v>Выключатель</v>
          </cell>
          <cell r="F875" t="str">
            <v>автоматический, однополюсный, напряжение 400-750 В</v>
          </cell>
        </row>
        <row r="876">
          <cell r="D876" t="str">
            <v>271222.900.000015</v>
          </cell>
          <cell r="E876" t="str">
            <v>Выключатель</v>
          </cell>
          <cell r="F876" t="str">
            <v>автоматический, трехполюсный, напряжение 400-750 В</v>
          </cell>
        </row>
        <row r="877">
          <cell r="D877" t="str">
            <v>271222.900.000023</v>
          </cell>
          <cell r="E877" t="str">
            <v>Выключатель</v>
          </cell>
          <cell r="F877" t="str">
            <v>автоматический, для воздушного судна</v>
          </cell>
        </row>
        <row r="878">
          <cell r="D878" t="str">
            <v>271223.300.000001</v>
          </cell>
          <cell r="E878" t="str">
            <v>Фильтр</v>
          </cell>
          <cell r="F878" t="str">
            <v>для защиты установок промышленной автоматики, сетевой</v>
          </cell>
        </row>
        <row r="879">
          <cell r="D879" t="str">
            <v>271223.700.000035</v>
          </cell>
          <cell r="E879" t="str">
            <v xml:space="preserve">Кнопка </v>
          </cell>
          <cell r="F879" t="str">
            <v>электрической цепи, для воздушного судна</v>
          </cell>
        </row>
        <row r="880">
          <cell r="D880" t="str">
            <v>271224.300.000005</v>
          </cell>
          <cell r="E880" t="str">
            <v>Реле электромагнитное</v>
          </cell>
          <cell r="F880" t="str">
            <v>постоянного тока</v>
          </cell>
        </row>
        <row r="881">
          <cell r="D881" t="str">
            <v>271224.350.000003</v>
          </cell>
          <cell r="E881" t="str">
            <v>Реле времени</v>
          </cell>
          <cell r="F881" t="str">
            <v>для спецтехники технического обслуживания самолета</v>
          </cell>
        </row>
        <row r="882">
          <cell r="D882" t="str">
            <v>271224.500.000014</v>
          </cell>
          <cell r="E882" t="str">
            <v>Реле электрической цепи</v>
          </cell>
          <cell r="F882" t="str">
            <v>для воздушного судна</v>
          </cell>
        </row>
        <row r="883">
          <cell r="D883" t="str">
            <v>271231.900.000045</v>
          </cell>
          <cell r="E883" t="str">
            <v>Щит освещения</v>
          </cell>
          <cell r="F883" t="str">
            <v>для приёма и распределения электрической энергии трёхфазного переменного тока, встраиваемый</v>
          </cell>
        </row>
        <row r="884">
          <cell r="D884" t="str">
            <v>271231.990.000003</v>
          </cell>
          <cell r="E884" t="str">
            <v>Шкаф серверный</v>
          </cell>
          <cell r="F884" t="str">
            <v>высота 24 U</v>
          </cell>
        </row>
        <row r="885">
          <cell r="D885" t="str">
            <v>271240.900.000015</v>
          </cell>
          <cell r="E885" t="str">
            <v>Пульт дистанционного управления</v>
          </cell>
          <cell r="F885" t="str">
            <v>телевизионный</v>
          </cell>
        </row>
        <row r="886">
          <cell r="D886" t="str">
            <v>271240.900.000030</v>
          </cell>
          <cell r="E886" t="str">
            <v>Разрыв видимый</v>
          </cell>
          <cell r="F886" t="str">
            <v>для предохранителей автоматических выключателей</v>
          </cell>
        </row>
        <row r="887">
          <cell r="D887" t="str">
            <v>272011.900.000000</v>
          </cell>
          <cell r="E887" t="str">
            <v>Батарейка</v>
          </cell>
          <cell r="F887" t="str">
            <v>тип крона</v>
          </cell>
        </row>
        <row r="888">
          <cell r="D888" t="str">
            <v>272011.900.000001</v>
          </cell>
          <cell r="E888" t="str">
            <v>Батарейка</v>
          </cell>
          <cell r="F888" t="str">
            <v>тип D</v>
          </cell>
        </row>
        <row r="889">
          <cell r="D889" t="str">
            <v>272011.900.000003</v>
          </cell>
          <cell r="E889" t="str">
            <v>Батарейка</v>
          </cell>
          <cell r="F889" t="str">
            <v>тип ААА</v>
          </cell>
        </row>
        <row r="890">
          <cell r="D890" t="str">
            <v>272011.900.000004</v>
          </cell>
          <cell r="E890" t="str">
            <v>Батарейка</v>
          </cell>
          <cell r="F890" t="str">
            <v>тип АА</v>
          </cell>
        </row>
        <row r="891">
          <cell r="D891" t="str">
            <v>272011.900.000005</v>
          </cell>
          <cell r="E891" t="str">
            <v>Батарейка</v>
          </cell>
          <cell r="F891" t="str">
            <v>тип плоская</v>
          </cell>
        </row>
        <row r="892">
          <cell r="D892" t="str">
            <v>272011.900.000006</v>
          </cell>
          <cell r="E892" t="str">
            <v>Батарея</v>
          </cell>
          <cell r="F892" t="str">
            <v>свинцово-кислотная, аккумуляторная</v>
          </cell>
        </row>
        <row r="893">
          <cell r="D893" t="str">
            <v>272011.900.000007</v>
          </cell>
          <cell r="E893" t="str">
            <v>Батарея</v>
          </cell>
          <cell r="F893" t="str">
            <v>никель-кадмиевая, аккумуляторная</v>
          </cell>
        </row>
        <row r="894">
          <cell r="D894" t="str">
            <v>272011.900.000008</v>
          </cell>
          <cell r="E894" t="str">
            <v>Батарея</v>
          </cell>
          <cell r="F894" t="str">
            <v>литиево-ионная, аккумуляторная</v>
          </cell>
        </row>
        <row r="895">
          <cell r="D895" t="str">
            <v>272011.990.000002</v>
          </cell>
          <cell r="E895" t="str">
            <v>Элемент питания</v>
          </cell>
          <cell r="F895" t="str">
            <v>напряжение 3-12 В</v>
          </cell>
        </row>
        <row r="896">
          <cell r="D896" t="str">
            <v>272011.990.000003</v>
          </cell>
          <cell r="E896" t="str">
            <v>Элемент питания</v>
          </cell>
          <cell r="F896" t="str">
            <v>напряжение до 3 В</v>
          </cell>
        </row>
        <row r="897">
          <cell r="D897" t="str">
            <v>272011.990.000004</v>
          </cell>
          <cell r="E897" t="str">
            <v>Элемент питания</v>
          </cell>
          <cell r="F897" t="str">
            <v>напряжение  свыше 12 В</v>
          </cell>
        </row>
        <row r="898">
          <cell r="D898" t="str">
            <v>272021.500.000026</v>
          </cell>
          <cell r="E898" t="str">
            <v>Аккумулятор</v>
          </cell>
          <cell r="F898" t="str">
            <v>стартерный, напряжение 12 В, емкость 66 А/ч, свинцово-кислотный</v>
          </cell>
        </row>
        <row r="899">
          <cell r="D899" t="str">
            <v>272021.500.000028</v>
          </cell>
          <cell r="E899" t="str">
            <v>Аккумулятор</v>
          </cell>
          <cell r="F899" t="str">
            <v>стартерный, напряжение 12 В, емкость 75 А/ч, свинцово-кислотный</v>
          </cell>
        </row>
        <row r="900">
          <cell r="D900" t="str">
            <v>272021.500.000029</v>
          </cell>
          <cell r="E900" t="str">
            <v>Аккумулятор</v>
          </cell>
          <cell r="F900" t="str">
            <v>стартерный, напряжение 12 В, емкость 90 А/ч, свинцово-кислотный</v>
          </cell>
        </row>
        <row r="901">
          <cell r="D901" t="str">
            <v>272022.300.000001</v>
          </cell>
          <cell r="E901" t="str">
            <v>Аккумулятор</v>
          </cell>
          <cell r="F901" t="str">
            <v>тяговый, напряжение 12-96 В, емкость 210-1000 А/ч, свинцово-кислотный</v>
          </cell>
        </row>
        <row r="902">
          <cell r="D902" t="str">
            <v>272022.900.000001</v>
          </cell>
          <cell r="E902" t="str">
            <v>Аккумулятор</v>
          </cell>
          <cell r="F902" t="str">
            <v>для ИБП, напряжение 12 В, емкость 21-40 А/ч, свинцово-кислотный</v>
          </cell>
        </row>
        <row r="903">
          <cell r="D903" t="str">
            <v>272023.300.000005</v>
          </cell>
          <cell r="E903" t="str">
            <v>Аккумулятор</v>
          </cell>
          <cell r="F903" t="str">
            <v>для ноутбука, напряжение 14,4 В, емкость 4800 мА/ч, литий-ионный</v>
          </cell>
        </row>
        <row r="904">
          <cell r="D904" t="str">
            <v>272023.300.000006</v>
          </cell>
          <cell r="E904" t="str">
            <v>Аккумулятор</v>
          </cell>
          <cell r="F904" t="str">
            <v>для ноутбука, напряжение 11,1 В, емкость 4900 мА/ч, литий-ионный</v>
          </cell>
        </row>
        <row r="905">
          <cell r="D905" t="str">
            <v>272023.900.000003</v>
          </cell>
          <cell r="E905" t="str">
            <v>Батарея</v>
          </cell>
          <cell r="F905" t="str">
            <v>авиационная, аккумуляторная</v>
          </cell>
        </row>
        <row r="906">
          <cell r="D906" t="str">
            <v>273213.500.000002</v>
          </cell>
          <cell r="E906" t="str">
            <v>Кабель специализированный</v>
          </cell>
          <cell r="F906" t="str">
            <v>тип UTP</v>
          </cell>
        </row>
        <row r="907">
          <cell r="D907" t="str">
            <v>273213.500.000004</v>
          </cell>
          <cell r="E907" t="str">
            <v>Кабель специализированный</v>
          </cell>
          <cell r="F907" t="str">
            <v>тип HDMI</v>
          </cell>
        </row>
        <row r="908">
          <cell r="D908" t="str">
            <v>273213.500.000005</v>
          </cell>
          <cell r="E908" t="str">
            <v>Кабель специализированный</v>
          </cell>
          <cell r="F908" t="str">
            <v>тип VGA</v>
          </cell>
        </row>
        <row r="909">
          <cell r="D909" t="str">
            <v>273213.700.000000</v>
          </cell>
          <cell r="E909" t="str">
            <v xml:space="preserve">Жгут </v>
          </cell>
          <cell r="F909" t="str">
            <v>для воздушного судна, электрический</v>
          </cell>
        </row>
        <row r="910">
          <cell r="D910" t="str">
            <v>273213.700.000046</v>
          </cell>
          <cell r="E910" t="str">
            <v>Кабель</v>
          </cell>
          <cell r="F910" t="str">
            <v>марка ВВГн, напряжение не более 1 000 В</v>
          </cell>
        </row>
        <row r="911">
          <cell r="D911" t="str">
            <v>273213.700.000067</v>
          </cell>
          <cell r="E911" t="str">
            <v>Кабель</v>
          </cell>
          <cell r="F911" t="str">
            <v>марка КВВГ, напряжение не более 1 000 В</v>
          </cell>
        </row>
        <row r="912">
          <cell r="D912" t="str">
            <v>273213.700.000137</v>
          </cell>
          <cell r="E912" t="str">
            <v>Кабель</v>
          </cell>
          <cell r="F912" t="str">
            <v>марка МКПП, напряжение не более 1 000 В</v>
          </cell>
        </row>
        <row r="913">
          <cell r="D913" t="str">
            <v>273213.700.000174</v>
          </cell>
          <cell r="E913" t="str">
            <v>Кабель</v>
          </cell>
          <cell r="F913" t="str">
            <v>марка РПШ, напряжение не более 1 000 В</v>
          </cell>
        </row>
        <row r="914">
          <cell r="D914" t="str">
            <v>273213.700.000239</v>
          </cell>
          <cell r="E914" t="str">
            <v>Кабель специализированный</v>
          </cell>
          <cell r="F914" t="str">
            <v>для системы зажигания воздушного судна</v>
          </cell>
        </row>
        <row r="915">
          <cell r="D915" t="str">
            <v>273213.700.000248</v>
          </cell>
          <cell r="E915" t="str">
            <v>Провод</v>
          </cell>
          <cell r="F915" t="str">
            <v>марка АПВ, напряжение не более 1 000 В</v>
          </cell>
        </row>
        <row r="916">
          <cell r="D916" t="str">
            <v>273213.700.000256</v>
          </cell>
          <cell r="E916" t="str">
            <v>Провод</v>
          </cell>
          <cell r="F916" t="str">
            <v>марка МГВ, напряжение не более 1 000 В</v>
          </cell>
        </row>
        <row r="917">
          <cell r="D917" t="str">
            <v>273213.700.000270</v>
          </cell>
          <cell r="E917" t="str">
            <v>Провод</v>
          </cell>
          <cell r="F917" t="str">
            <v>марка ПВ1, напряжение не более 1 000 В</v>
          </cell>
        </row>
        <row r="918">
          <cell r="D918" t="str">
            <v>273213.700.000278</v>
          </cell>
          <cell r="E918" t="str">
            <v>Провод</v>
          </cell>
          <cell r="F918" t="str">
            <v>марка ПВС, напряжение не более 1 000 В</v>
          </cell>
        </row>
        <row r="919">
          <cell r="D919" t="str">
            <v>273213.700.000291</v>
          </cell>
          <cell r="E919" t="str">
            <v>Провод</v>
          </cell>
          <cell r="F919" t="str">
            <v>марка ПУГНП, напряжение не более 1 000 В</v>
          </cell>
        </row>
        <row r="920">
          <cell r="D920" t="str">
            <v>273213.730.000108</v>
          </cell>
          <cell r="E920" t="str">
            <v>Кабель силовой</v>
          </cell>
          <cell r="F920" t="str">
            <v>марка ПвВГнг, напряжение 1 000 В</v>
          </cell>
        </row>
        <row r="921">
          <cell r="D921" t="str">
            <v>273311.100.000002</v>
          </cell>
          <cell r="E921" t="str">
            <v>Выключатель</v>
          </cell>
          <cell r="F921" t="str">
            <v>двухклавишный</v>
          </cell>
        </row>
        <row r="922">
          <cell r="D922" t="str">
            <v>273311.400.000004</v>
          </cell>
          <cell r="E922" t="str">
            <v>Переключатель</v>
          </cell>
          <cell r="F922" t="str">
            <v>для воздушного судна, трехпозиционный</v>
          </cell>
        </row>
        <row r="923">
          <cell r="D923" t="str">
            <v>273313.100.000001</v>
          </cell>
          <cell r="E923" t="str">
            <v>Разъем</v>
          </cell>
          <cell r="F923" t="str">
            <v>для бортовой электрической сети воздушного судна, штепсельный</v>
          </cell>
        </row>
        <row r="924">
          <cell r="D924" t="str">
            <v>273313.520.000001</v>
          </cell>
          <cell r="E924" t="str">
            <v>Вилка-розетка</v>
          </cell>
          <cell r="F924" t="str">
            <v>двухполюсная</v>
          </cell>
        </row>
        <row r="925">
          <cell r="D925" t="str">
            <v>273313.700.000006</v>
          </cell>
          <cell r="E925" t="str">
            <v>Кольцо контактное</v>
          </cell>
          <cell r="F925" t="str">
            <v>для воздушного судна, медное</v>
          </cell>
        </row>
        <row r="926">
          <cell r="D926" t="str">
            <v>273313.900.000042</v>
          </cell>
          <cell r="E926" t="str">
            <v>Удлинитель</v>
          </cell>
          <cell r="F926" t="str">
            <v>электрический, на катушке</v>
          </cell>
        </row>
        <row r="927">
          <cell r="D927" t="str">
            <v>273313.900.000043</v>
          </cell>
          <cell r="E927" t="str">
            <v>Удлинитель</v>
          </cell>
          <cell r="F927" t="str">
            <v>электрический, бытовой</v>
          </cell>
        </row>
        <row r="928">
          <cell r="D928" t="str">
            <v>274014.600.000002</v>
          </cell>
          <cell r="E928" t="str">
            <v>Лампа автомобильная</v>
          </cell>
          <cell r="F928" t="str">
            <v>галогенная, тип цоколя Н4</v>
          </cell>
        </row>
        <row r="929">
          <cell r="D929" t="str">
            <v>274014.900.000021</v>
          </cell>
          <cell r="E929" t="str">
            <v>Лампа накаливания</v>
          </cell>
          <cell r="F929" t="str">
            <v>общего назначения, тип Б125-135-60, мощность 60 Вт</v>
          </cell>
        </row>
        <row r="930">
          <cell r="D930" t="str">
            <v>274015.990.000142</v>
          </cell>
          <cell r="E930" t="str">
            <v>Лампа люминесцентная</v>
          </cell>
          <cell r="F930" t="str">
            <v>тип цоколя G13, мощность 18 Вт</v>
          </cell>
        </row>
        <row r="931">
          <cell r="D931" t="str">
            <v>274015.990.000181</v>
          </cell>
          <cell r="E931" t="str">
            <v>Лампа люминесцентная</v>
          </cell>
          <cell r="F931" t="str">
            <v>тип цоколя Е-27, мощность 40 Вт</v>
          </cell>
        </row>
        <row r="932">
          <cell r="D932" t="str">
            <v>274015.990.000221</v>
          </cell>
          <cell r="E932" t="str">
            <v>Лампа металлогалогенная</v>
          </cell>
          <cell r="F932" t="str">
            <v>мощность 400 Вт</v>
          </cell>
        </row>
        <row r="933">
          <cell r="D933" t="str">
            <v>274021.000.000003</v>
          </cell>
          <cell r="E933" t="str">
            <v>Фонарь</v>
          </cell>
          <cell r="F933" t="str">
            <v>светодиодный</v>
          </cell>
        </row>
        <row r="934">
          <cell r="D934" t="str">
            <v>274022.900.000003</v>
          </cell>
          <cell r="E934" t="str">
            <v>Светильник</v>
          </cell>
          <cell r="F934" t="str">
            <v>настольный, опорный</v>
          </cell>
        </row>
        <row r="935">
          <cell r="D935" t="str">
            <v>274025.900.000001</v>
          </cell>
          <cell r="E935" t="str">
            <v>Жезл электропроводки</v>
          </cell>
          <cell r="F935" t="str">
            <v>для газокомпрессорной установки</v>
          </cell>
        </row>
        <row r="936">
          <cell r="D936" t="str">
            <v>274039.900.000001</v>
          </cell>
          <cell r="E936" t="str">
            <v>Лампа авиационная</v>
          </cell>
          <cell r="F936" t="str">
            <v>для создания искусственного освещения в носовой части самолета</v>
          </cell>
        </row>
        <row r="937">
          <cell r="D937" t="str">
            <v>274039.900.000015</v>
          </cell>
          <cell r="E937" t="str">
            <v>Лампа светодиодная</v>
          </cell>
          <cell r="F937" t="str">
            <v>тип цоколя Е27, мощность 12 Вт</v>
          </cell>
        </row>
        <row r="938">
          <cell r="D938" t="str">
            <v>274039.900.000016</v>
          </cell>
          <cell r="E938" t="str">
            <v>Лампа светодиодная</v>
          </cell>
          <cell r="F938" t="str">
            <v>тип цоколя Е27, мощность 20 Вт</v>
          </cell>
        </row>
        <row r="939">
          <cell r="D939" t="str">
            <v>274042.500.000012</v>
          </cell>
          <cell r="E939" t="str">
            <v>Стартер</v>
          </cell>
          <cell r="F939" t="str">
            <v>для люминесцентной лампы , мощность 22 Вт</v>
          </cell>
        </row>
        <row r="940">
          <cell r="D940" t="str">
            <v>274042.500.000029</v>
          </cell>
          <cell r="E940" t="str">
            <v>Плафон</v>
          </cell>
          <cell r="F940" t="str">
            <v>для осветительных устройств носовой части самолета</v>
          </cell>
        </row>
        <row r="941">
          <cell r="D941" t="str">
            <v>275111.100.000001</v>
          </cell>
          <cell r="E941" t="str">
            <v>Витрина</v>
          </cell>
          <cell r="F941" t="str">
            <v>холодильная, отдельностоящая, объем 200-249 л</v>
          </cell>
        </row>
        <row r="942">
          <cell r="D942" t="str">
            <v>275111.100.000009</v>
          </cell>
          <cell r="E942" t="str">
            <v>Холодильник</v>
          </cell>
          <cell r="F942" t="str">
            <v>однокамерный, отдельностоящй, объем 50-99 л, с морозильным отделом</v>
          </cell>
        </row>
        <row r="943">
          <cell r="D943" t="str">
            <v>275111.100.000010</v>
          </cell>
          <cell r="E943" t="str">
            <v>Холодильник</v>
          </cell>
          <cell r="F943" t="str">
            <v>однокамерный, отдельностоящй, объем 100-149 л, с морозильным отделом</v>
          </cell>
        </row>
        <row r="944">
          <cell r="D944" t="str">
            <v>275111.100.000016</v>
          </cell>
          <cell r="E944" t="str">
            <v>Холодильник</v>
          </cell>
          <cell r="F944" t="str">
            <v>двухкамерный, отдельностоящй, объем 200-249 л, с морозильным отделом</v>
          </cell>
        </row>
        <row r="945">
          <cell r="D945" t="str">
            <v>275111.100.000044</v>
          </cell>
          <cell r="E945" t="str">
            <v>Морозильник</v>
          </cell>
          <cell r="F945" t="str">
            <v>встраиваемый, в виде шкафа, объем 80-129 л</v>
          </cell>
        </row>
        <row r="946">
          <cell r="D946" t="str">
            <v>275111.300.000000</v>
          </cell>
          <cell r="E946" t="str">
            <v>Холодильник</v>
          </cell>
          <cell r="F946" t="str">
            <v>однокамерный, отдельностоящй, объем 50 л, без морозильного отдела</v>
          </cell>
        </row>
        <row r="947">
          <cell r="D947" t="str">
            <v>275115.300.000008</v>
          </cell>
          <cell r="E947" t="str">
            <v>Вентилятор</v>
          </cell>
          <cell r="F947" t="str">
            <v>бытовой, потолочный</v>
          </cell>
        </row>
        <row r="948">
          <cell r="D948" t="str">
            <v>275121.100.000000</v>
          </cell>
          <cell r="E948" t="str">
            <v>Пылесос</v>
          </cell>
          <cell r="F948" t="str">
            <v>для сухой уборки</v>
          </cell>
        </row>
        <row r="949">
          <cell r="D949" t="str">
            <v>275124.300.000000</v>
          </cell>
          <cell r="E949" t="str">
            <v>Электрочайник</v>
          </cell>
          <cell r="F949" t="str">
            <v>бытовой, объем 1-3 л</v>
          </cell>
        </row>
        <row r="950">
          <cell r="D950" t="str">
            <v>275124.990.000011</v>
          </cell>
          <cell r="E950" t="str">
            <v>Электрокофеварка</v>
          </cell>
          <cell r="F950" t="str">
            <v>комбинированная</v>
          </cell>
        </row>
        <row r="951">
          <cell r="D951" t="str">
            <v>275125.900.000005</v>
          </cell>
          <cell r="E951" t="str">
            <v>Водонагреватель</v>
          </cell>
          <cell r="F951" t="str">
            <v>накопительный, тип закрытый, объем 15-150 л</v>
          </cell>
        </row>
        <row r="952">
          <cell r="D952" t="str">
            <v>275125.900.000010</v>
          </cell>
          <cell r="E952" t="str">
            <v>Диспенсер</v>
          </cell>
          <cell r="F952" t="str">
            <v>для воды, напольный, с холодильником</v>
          </cell>
        </row>
        <row r="953">
          <cell r="D953" t="str">
            <v>275125.900.000011</v>
          </cell>
          <cell r="E953" t="str">
            <v>Диспенсер</v>
          </cell>
          <cell r="F953" t="str">
            <v>для воды, напольный, без холодильника</v>
          </cell>
        </row>
        <row r="954">
          <cell r="D954" t="str">
            <v>275126.550.000001</v>
          </cell>
          <cell r="E954" t="str">
            <v>Электроконвектор</v>
          </cell>
          <cell r="F954" t="str">
            <v>напольный</v>
          </cell>
        </row>
        <row r="955">
          <cell r="D955" t="str">
            <v>275126.900.000005</v>
          </cell>
          <cell r="E955" t="str">
            <v>Радиатор отопительный</v>
          </cell>
          <cell r="F955" t="str">
            <v>циркуляционный, жидконаполненный</v>
          </cell>
        </row>
        <row r="956">
          <cell r="D956" t="str">
            <v>275126.900.000011</v>
          </cell>
          <cell r="E956" t="str">
            <v>Обогреватель</v>
          </cell>
          <cell r="F956" t="str">
            <v>электрический, мощность 6,0 кВт</v>
          </cell>
        </row>
        <row r="957">
          <cell r="D957" t="str">
            <v>275127.000.000000</v>
          </cell>
          <cell r="E957" t="str">
            <v>Печь микроволновая</v>
          </cell>
          <cell r="F957" t="str">
            <v>бытовая, с грилем</v>
          </cell>
        </row>
        <row r="958">
          <cell r="D958" t="str">
            <v>275127.000.000001</v>
          </cell>
          <cell r="E958" t="str">
            <v>Печь микроволновая</v>
          </cell>
          <cell r="F958" t="str">
            <v>стальная, из керамической эмали, емкость 19-22 л, без гриля</v>
          </cell>
        </row>
        <row r="959">
          <cell r="D959" t="str">
            <v>275129.000.000015</v>
          </cell>
          <cell r="E959" t="str">
            <v>Термоэлемент</v>
          </cell>
          <cell r="F959" t="str">
            <v>для воздушного судна</v>
          </cell>
        </row>
        <row r="960">
          <cell r="D960" t="str">
            <v>275130.700.000000</v>
          </cell>
          <cell r="E960" t="str">
            <v>Включатель</v>
          </cell>
          <cell r="F960" t="str">
            <v>для включения контактов обогревателя воздушного судна, магнитный</v>
          </cell>
        </row>
        <row r="961">
          <cell r="D961" t="str">
            <v>275130.700.000001</v>
          </cell>
          <cell r="E961" t="str">
            <v>Противень</v>
          </cell>
          <cell r="F961" t="str">
            <v>для печи, металлический</v>
          </cell>
        </row>
        <row r="962">
          <cell r="D962" t="str">
            <v>275130.700.000002</v>
          </cell>
          <cell r="E962" t="str">
            <v>Решетка</v>
          </cell>
          <cell r="F962" t="str">
            <v>для печи промышленной, металлическая</v>
          </cell>
        </row>
        <row r="963">
          <cell r="D963" t="str">
            <v>279012.500.000001</v>
          </cell>
          <cell r="E963" t="str">
            <v>Коробка специальная</v>
          </cell>
          <cell r="F963" t="str">
            <v>электромонтажная</v>
          </cell>
        </row>
        <row r="964">
          <cell r="D964" t="str">
            <v>279020.500.000009</v>
          </cell>
          <cell r="E964" t="str">
            <v>Табло</v>
          </cell>
          <cell r="F964" t="str">
            <v>охранно-пожарное, световое</v>
          </cell>
        </row>
        <row r="965">
          <cell r="D965" t="str">
            <v>279020.500.000022</v>
          </cell>
          <cell r="E965" t="str">
            <v>Маяк автомобильный</v>
          </cell>
          <cell r="F965" t="str">
            <v>проблесковый</v>
          </cell>
        </row>
        <row r="966">
          <cell r="D966" t="str">
            <v>279032.000.000014</v>
          </cell>
          <cell r="E966" t="str">
            <v>Колесо поворотное</v>
          </cell>
          <cell r="F966" t="str">
            <v>для сварочного агрегата</v>
          </cell>
        </row>
        <row r="967">
          <cell r="D967" t="str">
            <v>279033.700.000002</v>
          </cell>
          <cell r="E967" t="str">
            <v>Устройство зарядное</v>
          </cell>
          <cell r="F967" t="str">
            <v>для аккумуляторной батареи всех типов</v>
          </cell>
        </row>
        <row r="968">
          <cell r="D968" t="str">
            <v>279060.900.000002</v>
          </cell>
          <cell r="E968" t="str">
            <v>Резистор</v>
          </cell>
          <cell r="F968" t="str">
            <v>для воздушного судна</v>
          </cell>
        </row>
        <row r="969">
          <cell r="D969" t="str">
            <v>281141.700.000004</v>
          </cell>
          <cell r="E969" t="str">
            <v>Корпус водяного насоса</v>
          </cell>
          <cell r="F969" t="str">
            <v>для автотранспортных средств</v>
          </cell>
        </row>
        <row r="970">
          <cell r="D970" t="str">
            <v>281141.900.000088</v>
          </cell>
          <cell r="E970" t="str">
            <v>Поддон</v>
          </cell>
          <cell r="F970" t="str">
            <v>для двигателя внутреннего сгорания, масляный</v>
          </cell>
        </row>
        <row r="971">
          <cell r="D971" t="str">
            <v>281211.800.000004</v>
          </cell>
          <cell r="E971" t="str">
            <v>Демпфер</v>
          </cell>
          <cell r="F971" t="str">
            <v>для воздушного судна</v>
          </cell>
        </row>
        <row r="972">
          <cell r="D972" t="str">
            <v>281326.300.000000</v>
          </cell>
          <cell r="E972" t="str">
            <v>Компрессор</v>
          </cell>
          <cell r="F972" t="str">
            <v>объемного действия, производительность не более 60 м3/ч</v>
          </cell>
        </row>
        <row r="973">
          <cell r="D973" t="str">
            <v>281328.000.000003</v>
          </cell>
          <cell r="E973" t="str">
            <v xml:space="preserve">Установка компрессорная </v>
          </cell>
          <cell r="F973" t="str">
            <v>винтовая</v>
          </cell>
        </row>
        <row r="974">
          <cell r="D974" t="str">
            <v>281331.000.000153</v>
          </cell>
          <cell r="E974" t="str">
            <v>Комплект запасных частей инструментов и принадлежностей</v>
          </cell>
          <cell r="F974" t="str">
            <v>для трехплунжерного кривошипного насоса/агрегата</v>
          </cell>
        </row>
        <row r="975">
          <cell r="D975" t="str">
            <v>281332.000.000217</v>
          </cell>
          <cell r="E975" t="str">
            <v>Система гидравлическая</v>
          </cell>
          <cell r="F975" t="str">
            <v>для воздушного судна</v>
          </cell>
        </row>
        <row r="976">
          <cell r="D976" t="str">
            <v>281411.900.000002</v>
          </cell>
          <cell r="E976" t="str">
            <v>Редуктор воздушный</v>
          </cell>
          <cell r="F976" t="str">
            <v>для воздушного судна</v>
          </cell>
        </row>
        <row r="977">
          <cell r="D977" t="str">
            <v>281411.900.000026</v>
          </cell>
          <cell r="E977" t="str">
            <v>Клапан</v>
          </cell>
          <cell r="F977" t="str">
            <v>для воздушного судна</v>
          </cell>
        </row>
        <row r="978">
          <cell r="D978" t="str">
            <v>281412.300.000000</v>
          </cell>
          <cell r="E978" t="str">
            <v>Арматура</v>
          </cell>
          <cell r="F978" t="str">
            <v>для бачка унитаза, с нижним подводом</v>
          </cell>
        </row>
        <row r="979">
          <cell r="D979" t="str">
            <v>281412.330.000004</v>
          </cell>
          <cell r="E979" t="str">
            <v>Смеситель</v>
          </cell>
          <cell r="F979" t="str">
            <v>для моек, однорукояточный, набортный, размер 180*130 мм</v>
          </cell>
        </row>
        <row r="980">
          <cell r="D980" t="str">
            <v>281412.330.000006</v>
          </cell>
          <cell r="E980" t="str">
            <v>Смеситель</v>
          </cell>
          <cell r="F980" t="str">
            <v>для моек, однорукояточный, набортный, размер 240*130 мм</v>
          </cell>
        </row>
        <row r="981">
          <cell r="D981" t="str">
            <v>281413.350.000002</v>
          </cell>
          <cell r="E981" t="str">
            <v>Вентиль</v>
          </cell>
          <cell r="F981" t="str">
            <v>балонный, на балонн малого объема</v>
          </cell>
        </row>
        <row r="982">
          <cell r="D982" t="str">
            <v>281413.900.000085</v>
          </cell>
          <cell r="E982" t="str">
            <v>Клапан</v>
          </cell>
          <cell r="F982" t="str">
            <v>обратный, для воздушного судна</v>
          </cell>
        </row>
        <row r="983">
          <cell r="D983" t="str">
            <v>281510.700.000002</v>
          </cell>
          <cell r="E983" t="str">
            <v>Подшипник специализированный</v>
          </cell>
          <cell r="F983" t="str">
            <v>для воздушного судна</v>
          </cell>
        </row>
        <row r="984">
          <cell r="D984" t="str">
            <v>281526.900.000152</v>
          </cell>
          <cell r="E984" t="str">
            <v>Муфта</v>
          </cell>
          <cell r="F984" t="str">
            <v>для спецтехники технического обслуживания самолета</v>
          </cell>
        </row>
        <row r="985">
          <cell r="D985" t="str">
            <v>282213.500.000000</v>
          </cell>
          <cell r="E985" t="str">
            <v>Домкрат</v>
          </cell>
          <cell r="F985" t="str">
            <v>гидравлический</v>
          </cell>
        </row>
        <row r="986">
          <cell r="D986" t="str">
            <v>282215.500.000152</v>
          </cell>
          <cell r="E986" t="str">
            <v>Электроштабелер</v>
          </cell>
          <cell r="F986" t="str">
            <v>фронтальный, грузоподъемность 1250 кг</v>
          </cell>
        </row>
        <row r="987">
          <cell r="D987" t="str">
            <v>282215.500.000153</v>
          </cell>
          <cell r="E987" t="str">
            <v>Электроштабелер</v>
          </cell>
          <cell r="F987" t="str">
            <v>фронтальный, грузоподъемность 1500 кг</v>
          </cell>
        </row>
        <row r="988">
          <cell r="D988" t="str">
            <v>282218.790.000000</v>
          </cell>
          <cell r="E988" t="str">
            <v>Тележка</v>
          </cell>
          <cell r="F988" t="str">
            <v>гидравлическая, грузоподъемность менее 50 кг</v>
          </cell>
        </row>
        <row r="989">
          <cell r="D989" t="str">
            <v>282218.790.000002</v>
          </cell>
          <cell r="E989" t="str">
            <v>Тележка</v>
          </cell>
          <cell r="F989" t="str">
            <v>гидравлическая, грузоподъемность 500-3200 кг</v>
          </cell>
        </row>
        <row r="990">
          <cell r="D990" t="str">
            <v>282219.300.000039</v>
          </cell>
          <cell r="E990" t="str">
            <v>Съемник</v>
          </cell>
          <cell r="F990" t="str">
            <v>механический, для демонтажа деталей</v>
          </cell>
        </row>
        <row r="991">
          <cell r="D991" t="str">
            <v>282219.300.000049</v>
          </cell>
          <cell r="E991" t="str">
            <v>Тележка</v>
          </cell>
          <cell r="F991" t="str">
            <v>для сбора и транспортировки столовых приборов и продуктов питания</v>
          </cell>
        </row>
        <row r="992">
          <cell r="D992" t="str">
            <v>282219.300.000052</v>
          </cell>
          <cell r="E992" t="str">
            <v>Упор</v>
          </cell>
          <cell r="F992" t="str">
            <v>для ножничного подъемника</v>
          </cell>
        </row>
        <row r="993">
          <cell r="D993" t="str">
            <v>282219.300.000128</v>
          </cell>
          <cell r="E993" t="str">
            <v>Пульт управления</v>
          </cell>
          <cell r="F993" t="str">
            <v>для грузоподъемных механизмов</v>
          </cell>
        </row>
        <row r="994">
          <cell r="D994" t="str">
            <v>282312.100.000000</v>
          </cell>
          <cell r="E994" t="str">
            <v>Калькулятор</v>
          </cell>
          <cell r="F994" t="str">
            <v>бухгалтерский</v>
          </cell>
        </row>
        <row r="995">
          <cell r="D995" t="str">
            <v>282313.900.000002</v>
          </cell>
          <cell r="E995" t="str">
            <v>Счетчик купюр</v>
          </cell>
          <cell r="F995" t="str">
            <v>банковский, банковский</v>
          </cell>
        </row>
        <row r="996">
          <cell r="D996" t="str">
            <v>282313.900.000010</v>
          </cell>
          <cell r="E996" t="str">
            <v>Детектор валют</v>
          </cell>
          <cell r="F996" t="str">
            <v>уровень детекции экспертный</v>
          </cell>
        </row>
        <row r="997">
          <cell r="D997" t="str">
            <v>282322.000.000003</v>
          </cell>
          <cell r="E997" t="str">
            <v>Машина копировальная</v>
          </cell>
          <cell r="F997" t="str">
            <v>офисная листовая, формат А2</v>
          </cell>
        </row>
        <row r="998">
          <cell r="D998" t="str">
            <v>282323.900.000000</v>
          </cell>
          <cell r="E998" t="str">
            <v>Ламинатор</v>
          </cell>
          <cell r="F998" t="str">
            <v>пакетный</v>
          </cell>
        </row>
        <row r="999">
          <cell r="D999" t="str">
            <v>282323.900.000002</v>
          </cell>
          <cell r="E999" t="str">
            <v>Степлер</v>
          </cell>
          <cell r="F999" t="str">
            <v>канцелярский, механический</v>
          </cell>
        </row>
        <row r="1000">
          <cell r="D1000" t="str">
            <v>282323.900.000005</v>
          </cell>
          <cell r="E1000" t="str">
            <v>Дырокол</v>
          </cell>
          <cell r="F1000" t="str">
            <v>канцелярский, механический</v>
          </cell>
        </row>
        <row r="1001">
          <cell r="D1001" t="str">
            <v>282323.900.000008</v>
          </cell>
          <cell r="E1001" t="str">
            <v>Антистеплер</v>
          </cell>
          <cell r="F1001" t="str">
            <v>для скоб</v>
          </cell>
        </row>
        <row r="1002">
          <cell r="D1002" t="str">
            <v>282411.900.000003</v>
          </cell>
          <cell r="E1002" t="str">
            <v>Машина шлифовальная</v>
          </cell>
          <cell r="F1002" t="str">
            <v>прямая</v>
          </cell>
        </row>
        <row r="1003">
          <cell r="D1003" t="str">
            <v>282422.000.000106</v>
          </cell>
          <cell r="E1003" t="str">
            <v>Патрон сверлильный</v>
          </cell>
          <cell r="F1003" t="str">
            <v>трехкулачковый, ПС13</v>
          </cell>
        </row>
        <row r="1004">
          <cell r="D1004" t="str">
            <v>282512.300.000012</v>
          </cell>
          <cell r="E1004" t="str">
            <v>Кондиционер (сплит-система)</v>
          </cell>
          <cell r="F1004" t="str">
            <v>настенный, площадь охлаждения до 50 кв.м</v>
          </cell>
        </row>
        <row r="1005">
          <cell r="D1005" t="str">
            <v>282512.500.000025</v>
          </cell>
          <cell r="E1005" t="str">
            <v>Кондиционер</v>
          </cell>
          <cell r="F1005" t="str">
            <v>бытовой, автономный, холодопроизводительность 1120 Вт</v>
          </cell>
        </row>
        <row r="1006">
          <cell r="D1006" t="str">
            <v>282514.190.000000</v>
          </cell>
          <cell r="E1006" t="str">
            <v>Фильтр</v>
          </cell>
          <cell r="F1006" t="str">
            <v>пылеулавливающий</v>
          </cell>
        </row>
        <row r="1007">
          <cell r="D1007" t="str">
            <v>282514.190.000004</v>
          </cell>
          <cell r="E1007" t="str">
            <v>Фильтр</v>
          </cell>
          <cell r="F1007" t="str">
            <v>воздушный, для воздушного судна</v>
          </cell>
        </row>
        <row r="1008">
          <cell r="D1008" t="str">
            <v>282912.300.000020</v>
          </cell>
          <cell r="E1008" t="str">
            <v>Фильтр</v>
          </cell>
          <cell r="F1008" t="str">
            <v>для резервуара системы очистки воды</v>
          </cell>
        </row>
        <row r="1009">
          <cell r="D1009" t="str">
            <v>282912.900.000032</v>
          </cell>
          <cell r="E1009" t="str">
            <v>Фильтр</v>
          </cell>
          <cell r="F1009" t="str">
            <v>масляный, для воздушного судна</v>
          </cell>
        </row>
        <row r="1010">
          <cell r="D1010" t="str">
            <v>282912.900.000033</v>
          </cell>
          <cell r="E1010" t="str">
            <v>Фильтр</v>
          </cell>
          <cell r="F1010" t="str">
            <v>топливный, для воздушного судна</v>
          </cell>
        </row>
        <row r="1011">
          <cell r="D1011" t="str">
            <v>282913.300.000006</v>
          </cell>
          <cell r="E1011" t="str">
            <v>Фильтр</v>
          </cell>
          <cell r="F1011" t="str">
            <v>топливный, для двигателя внутреннего сгорания с непосредственным впрыском (инжекторные) легкового автомобиля</v>
          </cell>
        </row>
        <row r="1012">
          <cell r="D1012" t="str">
            <v>282913.300.000008</v>
          </cell>
          <cell r="E1012" t="str">
            <v>Фильтр</v>
          </cell>
          <cell r="F1012" t="str">
            <v>топливный, для двигателя внутреннего сгорания с непосредственным впрыском (инжекторные)  специального и специализированного автомобиля</v>
          </cell>
        </row>
        <row r="1013">
          <cell r="D1013" t="str">
            <v>282913.300.000011</v>
          </cell>
          <cell r="E1013" t="str">
            <v>Фильтр масляный</v>
          </cell>
          <cell r="F1013" t="str">
            <v>для двигателя внутреннего сгорания, механический, бумажный</v>
          </cell>
        </row>
        <row r="1014">
          <cell r="D1014" t="str">
            <v>282913.300.000015</v>
          </cell>
          <cell r="E1014" t="str">
            <v>Фильтр</v>
          </cell>
          <cell r="F1014" t="str">
            <v>топливный, для дизельного двигателя грузового автомобиля</v>
          </cell>
        </row>
        <row r="1015">
          <cell r="D1015" t="str">
            <v>282913.500.000000</v>
          </cell>
          <cell r="E1015" t="str">
            <v>Фильтр</v>
          </cell>
          <cell r="F1015" t="str">
            <v>воздушный, для двигателя внутреннего сгорания легкового автомобиля</v>
          </cell>
        </row>
        <row r="1016">
          <cell r="D1016" t="str">
            <v>282913.500.000001</v>
          </cell>
          <cell r="E1016" t="str">
            <v>Фильтр</v>
          </cell>
          <cell r="F1016" t="str">
            <v>воздушный, для двигателя внутреннего сгорания грузового автомобиля</v>
          </cell>
        </row>
        <row r="1017">
          <cell r="D1017" t="str">
            <v>282913.500.000003</v>
          </cell>
          <cell r="E1017" t="str">
            <v>Фильтр</v>
          </cell>
          <cell r="F1017" t="str">
            <v>воздушный, для специальной и специализированной техники</v>
          </cell>
        </row>
        <row r="1018">
          <cell r="D1018" t="str">
            <v>282921.800.000001</v>
          </cell>
          <cell r="E1018" t="str">
            <v>Запайщик</v>
          </cell>
          <cell r="F1018" t="str">
            <v>ручной</v>
          </cell>
        </row>
        <row r="1019">
          <cell r="D1019" t="str">
            <v>282921.800.000004</v>
          </cell>
          <cell r="E1019" t="str">
            <v>Элемент нагревательный</v>
          </cell>
          <cell r="F1019" t="str">
            <v>для запайщика пакетов</v>
          </cell>
        </row>
        <row r="1020">
          <cell r="D1020" t="str">
            <v>282922.100.000000</v>
          </cell>
          <cell r="E1020" t="str">
            <v>Огнетушитель</v>
          </cell>
          <cell r="F1020" t="str">
            <v>углекислотный</v>
          </cell>
        </row>
        <row r="1021">
          <cell r="D1021" t="str">
            <v>282922.100.000001</v>
          </cell>
          <cell r="E1021" t="str">
            <v>Огнетушитель</v>
          </cell>
          <cell r="F1021" t="str">
            <v>порошковый</v>
          </cell>
        </row>
        <row r="1022">
          <cell r="D1022" t="str">
            <v>282922.200.000000</v>
          </cell>
          <cell r="E1022" t="str">
            <v>Набор смазочных насадок</v>
          </cell>
          <cell r="F1022" t="str">
            <v>для воздушного судна</v>
          </cell>
        </row>
        <row r="1023">
          <cell r="D1023" t="str">
            <v>282922.200.000003</v>
          </cell>
          <cell r="E1023" t="str">
            <v>Увлажнитель воздуха</v>
          </cell>
          <cell r="F1023" t="str">
            <v>паровой, комнатный</v>
          </cell>
        </row>
        <row r="1024">
          <cell r="D1024" t="str">
            <v>282922.200.000009</v>
          </cell>
          <cell r="E1024" t="str">
            <v>Станция зарядная</v>
          </cell>
          <cell r="F1024" t="str">
            <v>для наполнения баллонов и огнетушителей, мощность не менее 3,0 кВт, номинальное давление не более 7,3 Мпа</v>
          </cell>
        </row>
        <row r="1025">
          <cell r="D1025" t="str">
            <v>282922.290.000003</v>
          </cell>
          <cell r="E1025" t="str">
            <v xml:space="preserve">Душ </v>
          </cell>
          <cell r="F1025" t="str">
            <v>аварийный, для глаз и лица</v>
          </cell>
        </row>
        <row r="1026">
          <cell r="D1026" t="str">
            <v>282922.900.000007</v>
          </cell>
          <cell r="E1026" t="str">
            <v>Аппарат</v>
          </cell>
          <cell r="F1026" t="str">
            <v>моечный</v>
          </cell>
        </row>
        <row r="1027">
          <cell r="D1027" t="str">
            <v>282932.500.000001</v>
          </cell>
          <cell r="E1027" t="str">
            <v>Весы</v>
          </cell>
          <cell r="F1027" t="str">
            <v>напольные, бытовые</v>
          </cell>
        </row>
        <row r="1028">
          <cell r="D1028" t="str">
            <v>282939.900.000001</v>
          </cell>
          <cell r="E1028" t="str">
            <v>Глубиномер</v>
          </cell>
          <cell r="F1028" t="str">
            <v>микрометрический</v>
          </cell>
        </row>
        <row r="1029">
          <cell r="D1029" t="str">
            <v>282970.300.000018</v>
          </cell>
          <cell r="E1029" t="str">
            <v>Паяльник</v>
          </cell>
          <cell r="F1029" t="str">
            <v>для низкотемпературной пайки, электрический</v>
          </cell>
        </row>
        <row r="1030">
          <cell r="D1030" t="str">
            <v>282982.500.000009</v>
          </cell>
          <cell r="E1030" t="str">
            <v>Фильтр</v>
          </cell>
          <cell r="F1030" t="str">
            <v>тонкой очистки масла</v>
          </cell>
        </row>
        <row r="1031">
          <cell r="D1031" t="str">
            <v>282983.300.000008</v>
          </cell>
          <cell r="E1031" t="str">
            <v>Раструб</v>
          </cell>
          <cell r="F1031" t="str">
            <v>для огнетушителя ОУ-5, длина 85 см</v>
          </cell>
        </row>
        <row r="1032">
          <cell r="D1032" t="str">
            <v>284121.400.000004</v>
          </cell>
          <cell r="E1032" t="str">
            <v>Станок для обработки металла</v>
          </cell>
          <cell r="F1032" t="str">
            <v>токарный, комбинированный</v>
          </cell>
        </row>
        <row r="1033">
          <cell r="D1033" t="str">
            <v>289212.500.000000</v>
          </cell>
          <cell r="E1033" t="str">
            <v>Ключ</v>
          </cell>
          <cell r="F1033" t="str">
            <v>для торцевых головок, динамометрический</v>
          </cell>
        </row>
        <row r="1034">
          <cell r="D1034" t="str">
            <v>289261.300.000074</v>
          </cell>
          <cell r="E1034" t="str">
            <v>Гидронасос</v>
          </cell>
          <cell r="F1034" t="str">
            <v>для гидравлической системы насоса</v>
          </cell>
        </row>
        <row r="1035">
          <cell r="D1035" t="str">
            <v>289261.300.000159</v>
          </cell>
          <cell r="E1035" t="str">
            <v>Переходник</v>
          </cell>
          <cell r="F1035" t="str">
            <v>для гидронасоса ручного</v>
          </cell>
        </row>
        <row r="1036">
          <cell r="D1036" t="str">
            <v>289511.370.000002</v>
          </cell>
          <cell r="E1036" t="str">
            <v>Резак</v>
          </cell>
          <cell r="F1036" t="str">
            <v>для бумаги, сабельный</v>
          </cell>
        </row>
        <row r="1037">
          <cell r="D1037" t="str">
            <v>289911.100.000000</v>
          </cell>
          <cell r="E1037" t="str">
            <v>Машина фальцевальная</v>
          </cell>
          <cell r="F1037" t="str">
            <v>для обработки листов и тетрадей</v>
          </cell>
        </row>
        <row r="1038">
          <cell r="D1038" t="str">
            <v>289939.899.000003</v>
          </cell>
          <cell r="E1038" t="str">
            <v>Стеклоочиститель</v>
          </cell>
          <cell r="F1038" t="str">
            <v>для воздушного судна</v>
          </cell>
        </row>
        <row r="1039">
          <cell r="D1039" t="str">
            <v>289939.899.000021</v>
          </cell>
          <cell r="E1039" t="str">
            <v>Выключатель изменения потока</v>
          </cell>
          <cell r="F1039" t="str">
            <v>для специальной и специализированной техники</v>
          </cell>
        </row>
        <row r="1040">
          <cell r="D1040" t="str">
            <v>289940.500.000000</v>
          </cell>
          <cell r="E1040" t="str">
            <v>Клише</v>
          </cell>
          <cell r="F1040" t="str">
            <v>для печатного оборудования</v>
          </cell>
        </row>
        <row r="1041">
          <cell r="D1041" t="str">
            <v>291022.300.000013</v>
          </cell>
          <cell r="E1041" t="str">
            <v>Автомобиль</v>
          </cell>
          <cell r="F1041" t="str">
            <v>легковой, класс внедорожник, автоматическая трансмиссия, свыше 3000 куб.см</v>
          </cell>
        </row>
        <row r="1042">
          <cell r="D1042" t="str">
            <v>291022.300.000016</v>
          </cell>
          <cell r="E1042" t="str">
            <v>Автомобиль</v>
          </cell>
          <cell r="F1042" t="str">
            <v>легковой, класс В, механическая трансмиссия, объем до 2000 куб.см</v>
          </cell>
        </row>
        <row r="1043">
          <cell r="D1043" t="str">
            <v>291022.300.000025</v>
          </cell>
          <cell r="E1043" t="str">
            <v>Автомобиль</v>
          </cell>
          <cell r="F1043" t="str">
            <v>легковой, класс внедорожник, автоматическая трансмиссия, объем до 3000 куб.см</v>
          </cell>
        </row>
        <row r="1044">
          <cell r="D1044" t="str">
            <v>291024.900.000008</v>
          </cell>
          <cell r="E1044" t="str">
            <v>Автомобиль</v>
          </cell>
          <cell r="F1044" t="str">
            <v>грузопассажирский, тип кузова пикап, грузоподъемность не более 1000 кг</v>
          </cell>
        </row>
        <row r="1045">
          <cell r="D1045" t="str">
            <v>291030.300.000000</v>
          </cell>
          <cell r="E1045" t="str">
            <v>Автобус</v>
          </cell>
          <cell r="F1045" t="str">
            <v>класс 1, вместимость не более 10 мест, длина менее 6 м</v>
          </cell>
        </row>
        <row r="1046">
          <cell r="D1046" t="str">
            <v>291030.300.000005</v>
          </cell>
          <cell r="E1046" t="str">
            <v>Автобус</v>
          </cell>
          <cell r="F1046" t="str">
            <v>класс 2, вместимость не более 40 мест, длина 5-7,5 м</v>
          </cell>
        </row>
        <row r="1047">
          <cell r="D1047" t="str">
            <v>292040.100.000001</v>
          </cell>
          <cell r="E1047" t="str">
            <v>Работы по ремонту автотранспортных средств</v>
          </cell>
          <cell r="F1047" t="str">
            <v>Работы по ремонту автотранспортных средств/систем/узлов/агрегатов</v>
          </cell>
        </row>
        <row r="1048">
          <cell r="D1048" t="str">
            <v>292040.100.000003</v>
          </cell>
          <cell r="E1048" t="str">
            <v>Услуги по техническому сопровождению автотранспортных средств и спецтехники</v>
          </cell>
          <cell r="F1048" t="str">
            <v>Техническое сопровождение автотранспортных средств и спецтехники</v>
          </cell>
        </row>
        <row r="1049">
          <cell r="D1049" t="str">
            <v>293121.330.000001</v>
          </cell>
          <cell r="E1049" t="str">
            <v>Свеча накаливания</v>
          </cell>
          <cell r="F1049" t="str">
            <v>для специального и специализированного автомобиля</v>
          </cell>
        </row>
        <row r="1050">
          <cell r="D1050" t="str">
            <v>293122.350.000002</v>
          </cell>
          <cell r="E1050" t="str">
            <v>Стартер</v>
          </cell>
          <cell r="F1050" t="str">
            <v>для легкового автомобиля</v>
          </cell>
        </row>
        <row r="1051">
          <cell r="D1051" t="str">
            <v>293122.550.000000</v>
          </cell>
          <cell r="E1051" t="str">
            <v>Генератор</v>
          </cell>
          <cell r="F1051" t="str">
            <v>для легкового автомобиля</v>
          </cell>
        </row>
        <row r="1052">
          <cell r="D1052" t="str">
            <v>293123.700.000000</v>
          </cell>
          <cell r="E1052" t="str">
            <v>Рычаг стеклоочистителя</v>
          </cell>
          <cell r="F1052" t="str">
            <v>для специальной и специализированной техники</v>
          </cell>
        </row>
        <row r="1053">
          <cell r="D1053" t="str">
            <v>293123.700.000001</v>
          </cell>
          <cell r="E1053" t="str">
            <v>Стеклоочиститель</v>
          </cell>
          <cell r="F1053" t="str">
            <v>для легкового автомобиля</v>
          </cell>
        </row>
        <row r="1054">
          <cell r="D1054" t="str">
            <v>293130.300.000051</v>
          </cell>
          <cell r="E1054" t="str">
            <v>Реле поворота</v>
          </cell>
          <cell r="F1054" t="str">
            <v>для специального и специализированного автомобиля</v>
          </cell>
        </row>
        <row r="1055">
          <cell r="D1055" t="str">
            <v>293230.610.000000</v>
          </cell>
          <cell r="E1055" t="str">
            <v>Радиатор системы охлаждения</v>
          </cell>
          <cell r="F1055" t="str">
            <v>для легкового автомобиля</v>
          </cell>
        </row>
        <row r="1056">
          <cell r="D1056" t="str">
            <v>293230.650.000002</v>
          </cell>
          <cell r="E1056" t="str">
            <v>Вилка сцепления</v>
          </cell>
          <cell r="F1056" t="str">
            <v>для легкового автомобиля</v>
          </cell>
        </row>
        <row r="1057">
          <cell r="D1057" t="str">
            <v>293230.650.000052</v>
          </cell>
          <cell r="E1057" t="str">
            <v>Сцепление</v>
          </cell>
          <cell r="F1057" t="str">
            <v>для легкового автомобиля</v>
          </cell>
        </row>
        <row r="1058">
          <cell r="D1058" t="str">
            <v>293230.670.000034</v>
          </cell>
          <cell r="E1058" t="str">
            <v>Ротор насоса гидроусилителя</v>
          </cell>
          <cell r="F1058" t="str">
            <v>для легкового автомобиля</v>
          </cell>
        </row>
        <row r="1059">
          <cell r="D1059" t="str">
            <v>293230.900.000059</v>
          </cell>
          <cell r="E1059" t="str">
            <v>Электродвигатель стеклоочистителя</v>
          </cell>
          <cell r="F1059" t="str">
            <v>для грузового автомобиля</v>
          </cell>
        </row>
        <row r="1060">
          <cell r="D1060" t="str">
            <v>293230.990.000088</v>
          </cell>
          <cell r="E1060" t="str">
            <v>Втулка рессоры</v>
          </cell>
          <cell r="F1060" t="str">
            <v>для специального и специализированного автомобиля</v>
          </cell>
        </row>
        <row r="1061">
          <cell r="D1061" t="str">
            <v>293230.990.000135</v>
          </cell>
          <cell r="E1061" t="str">
            <v>Датчик пламени</v>
          </cell>
          <cell r="F1061" t="str">
            <v>для специальной и специализированной техники</v>
          </cell>
        </row>
        <row r="1062">
          <cell r="D1062" t="str">
            <v>293230.990.000246</v>
          </cell>
          <cell r="E1062" t="str">
            <v>Контактор</v>
          </cell>
          <cell r="F1062" t="str">
            <v>для специальной и специализированной техники</v>
          </cell>
        </row>
        <row r="1063">
          <cell r="D1063" t="str">
            <v>293230.990.000247</v>
          </cell>
          <cell r="E1063" t="str">
            <v>Контроллер</v>
          </cell>
          <cell r="F1063" t="str">
            <v>для легкового автомобиля, управления</v>
          </cell>
        </row>
        <row r="1064">
          <cell r="D1064" t="str">
            <v>293230.990.000320</v>
          </cell>
          <cell r="E1064" t="str">
            <v>Оборудование газобаллонное</v>
          </cell>
          <cell r="F1064" t="str">
            <v>для легкового автомобиля</v>
          </cell>
        </row>
        <row r="1065">
          <cell r="D1065" t="str">
            <v>293230.990.000337</v>
          </cell>
          <cell r="E1065" t="str">
            <v>Панель приборов</v>
          </cell>
          <cell r="F1065" t="str">
            <v>для легкового автомобиля</v>
          </cell>
        </row>
        <row r="1066">
          <cell r="D1066" t="str">
            <v>293230.990.000410</v>
          </cell>
          <cell r="E1066" t="str">
            <v>Реле электромагнитное</v>
          </cell>
          <cell r="F1066" t="str">
            <v>для спецтехники</v>
          </cell>
        </row>
        <row r="1067">
          <cell r="D1067" t="str">
            <v>293230.990.000475</v>
          </cell>
          <cell r="E1067" t="str">
            <v>Стеклоомыватель</v>
          </cell>
          <cell r="F1067" t="str">
            <v>для грузового автомобиля</v>
          </cell>
        </row>
        <row r="1068">
          <cell r="D1068" t="str">
            <v>293230.990.000478</v>
          </cell>
          <cell r="E1068" t="str">
            <v>Счетчик жидкости</v>
          </cell>
          <cell r="F1068" t="str">
            <v>для специального и специализированного автомобиля</v>
          </cell>
        </row>
        <row r="1069">
          <cell r="D1069" t="str">
            <v>302031.000.000015</v>
          </cell>
          <cell r="E1069" t="str">
            <v xml:space="preserve">Держатель </v>
          </cell>
          <cell r="F1069" t="str">
            <v>для крепления фиксирующего зажима и страховочной струны на трубчатом фиксаторе,  с ушком</v>
          </cell>
        </row>
        <row r="1070">
          <cell r="D1070" t="str">
            <v>302040.300.001097</v>
          </cell>
          <cell r="E1070" t="str">
            <v>Решетка вентиляционная</v>
          </cell>
          <cell r="F1070" t="str">
            <v>для подачи и удаления воздуха в системах вентиляции в жилых зданиях</v>
          </cell>
        </row>
        <row r="1071">
          <cell r="D1071" t="str">
            <v>303032.000.000001</v>
          </cell>
          <cell r="E1071" t="str">
            <v>Самолет легкий</v>
          </cell>
          <cell r="F1071" t="str">
            <v>для перевозки людей и грузов</v>
          </cell>
        </row>
        <row r="1072">
          <cell r="D1072" t="str">
            <v>303033.000.000001</v>
          </cell>
          <cell r="E1072" t="str">
            <v>Самолет средний</v>
          </cell>
          <cell r="F1072" t="str">
            <v>для перевозки людей и грузов</v>
          </cell>
        </row>
        <row r="1073">
          <cell r="D1073" t="str">
            <v>303034.000.000001</v>
          </cell>
          <cell r="E1073" t="str">
            <v>Самолет тяжелый</v>
          </cell>
          <cell r="F1073" t="str">
            <v>для перевозки людей и грузов</v>
          </cell>
        </row>
        <row r="1074">
          <cell r="D1074" t="str">
            <v>303050.300.000001</v>
          </cell>
          <cell r="E1074" t="str">
            <v>Щетка воздушного винта</v>
          </cell>
          <cell r="F1074" t="str">
            <v>для воздушного судна</v>
          </cell>
        </row>
        <row r="1075">
          <cell r="D1075" t="str">
            <v>303050.500.000003</v>
          </cell>
          <cell r="E1075" t="str">
            <v>Колодка парковочная</v>
          </cell>
          <cell r="F1075" t="str">
            <v>для колеса воздушного судна для торможения</v>
          </cell>
        </row>
        <row r="1076">
          <cell r="D1076" t="str">
            <v>303050.900.000010</v>
          </cell>
          <cell r="E1076" t="str">
            <v>Гаситель вибрации</v>
          </cell>
          <cell r="F1076" t="str">
            <v>для воздушного судна</v>
          </cell>
        </row>
        <row r="1077">
          <cell r="D1077" t="str">
            <v>303050.900.000012</v>
          </cell>
          <cell r="E1077" t="str">
            <v>Грузик балансировочный</v>
          </cell>
          <cell r="F1077" t="str">
            <v>для устранения дисбаланса колес самолёта</v>
          </cell>
        </row>
        <row r="1078">
          <cell r="D1078" t="str">
            <v>303050.900.000023</v>
          </cell>
          <cell r="E1078" t="str">
            <v>Колесо основное</v>
          </cell>
          <cell r="F1078" t="str">
            <v>для воздушного судна</v>
          </cell>
        </row>
        <row r="1079">
          <cell r="D1079" t="str">
            <v>303050.900.000024</v>
          </cell>
          <cell r="E1079" t="str">
            <v>Колесо носовое</v>
          </cell>
          <cell r="F1079" t="str">
            <v>для воздушного судна</v>
          </cell>
        </row>
        <row r="1080">
          <cell r="D1080" t="str">
            <v>303050.900.000058</v>
          </cell>
          <cell r="E1080" t="str">
            <v>Кулиса внутренняя</v>
          </cell>
          <cell r="F1080" t="str">
            <v>для рычажного узла воздушного судна</v>
          </cell>
        </row>
        <row r="1081">
          <cell r="D1081" t="str">
            <v>303050.900.000071</v>
          </cell>
          <cell r="E1081" t="str">
            <v>Пин разблокирующий</v>
          </cell>
          <cell r="F1081" t="str">
            <v>для разблокировки передней стойки шасси воздушного судна во время буксировки</v>
          </cell>
        </row>
        <row r="1082">
          <cell r="D1082" t="str">
            <v>303050.900.000072</v>
          </cell>
          <cell r="E1082" t="str">
            <v>Потенциометр</v>
          </cell>
          <cell r="F1082" t="str">
            <v>для технического обслуживания самолета</v>
          </cell>
        </row>
        <row r="1083">
          <cell r="D1083" t="str">
            <v>303050.900.000079</v>
          </cell>
          <cell r="E1083" t="str">
            <v>Рычаг управления</v>
          </cell>
          <cell r="F1083" t="str">
            <v>для управления спойлерами самолета</v>
          </cell>
        </row>
        <row r="1084">
          <cell r="D1084" t="str">
            <v>303050.900.000111</v>
          </cell>
          <cell r="E1084" t="str">
            <v>Шкив</v>
          </cell>
          <cell r="F1084" t="str">
            <v>для воздушного судна</v>
          </cell>
        </row>
        <row r="1085">
          <cell r="D1085" t="str">
            <v>303050.900.000113</v>
          </cell>
          <cell r="E1085" t="str">
            <v>Шланг специальный</v>
          </cell>
          <cell r="F1085" t="str">
            <v>для самолета</v>
          </cell>
        </row>
        <row r="1086">
          <cell r="D1086" t="str">
            <v>303050.900.000118</v>
          </cell>
          <cell r="E1086" t="str">
            <v xml:space="preserve">Адаптер </v>
          </cell>
          <cell r="F1086" t="str">
            <v>для подключения оборудования проверки системы воздушных сигналов</v>
          </cell>
        </row>
        <row r="1087">
          <cell r="D1087" t="str">
            <v>303050.900.000161</v>
          </cell>
          <cell r="E1087" t="str">
            <v>Сопло</v>
          </cell>
          <cell r="F1087" t="str">
            <v>для воздушного судна, для направления воздуха на пассажирское кресло</v>
          </cell>
        </row>
        <row r="1088">
          <cell r="D1088" t="str">
            <v>303050.900.000162</v>
          </cell>
          <cell r="E1088" t="str">
            <v>Сопло</v>
          </cell>
          <cell r="F1088" t="str">
            <v>для воздушного судна, для направления воздуха на кресло пилота</v>
          </cell>
        </row>
        <row r="1089">
          <cell r="D1089" t="str">
            <v>303060.300.000000</v>
          </cell>
          <cell r="E1089" t="str">
            <v>Работы по ремонту/реконструкции двигателей воздушных судов и вертолетов</v>
          </cell>
          <cell r="F1089" t="str">
            <v>Работы по ремонту/реконструкции двигателей воздушных судов и вертолетов</v>
          </cell>
        </row>
        <row r="1090">
          <cell r="D1090" t="str">
            <v>303060.300.000001</v>
          </cell>
          <cell r="E1090" t="str">
            <v>Услуги по техническому/сервисному обслуживанию двигателей воздушных судов</v>
          </cell>
          <cell r="F1090" t="str">
            <v>Услуги по техническому/сервисному обслуживанию двигателей воздушных судов</v>
          </cell>
        </row>
        <row r="1091">
          <cell r="D1091" t="str">
            <v>303060.990.000000</v>
          </cell>
          <cell r="E1091" t="str">
            <v>Работы по ремонту/реконструкции воздушных судов и оборудования (кроме ремонта двигателей и ремонта вертолетов)</v>
          </cell>
          <cell r="F1091" t="str">
            <v>Работы по ремонту/реконструкции воздушных судов и оборудования (кроме ремонта двигателей и ремонта вертолетов)</v>
          </cell>
        </row>
        <row r="1092">
          <cell r="D1092" t="str">
            <v>309910.000.000002</v>
          </cell>
          <cell r="E1092" t="str">
            <v>Тележка</v>
          </cell>
          <cell r="F1092" t="str">
            <v>ручная, четырехколесная</v>
          </cell>
        </row>
        <row r="1093">
          <cell r="D1093" t="str">
            <v>310011.500.000003</v>
          </cell>
          <cell r="E1093" t="str">
            <v>Кресло</v>
          </cell>
          <cell r="F1093" t="str">
            <v>офисный, каркас металлический, обивка из ткани, регулируемое</v>
          </cell>
        </row>
        <row r="1094">
          <cell r="D1094" t="str">
            <v>310011.750.000004</v>
          </cell>
          <cell r="E1094" t="str">
            <v>Диван</v>
          </cell>
          <cell r="F1094" t="str">
            <v>офисный, каркас металлический, обивка из искусственной кожи, не трансформируемый</v>
          </cell>
        </row>
        <row r="1095">
          <cell r="D1095" t="str">
            <v>310011.750.000005</v>
          </cell>
          <cell r="E1095" t="str">
            <v>Диван</v>
          </cell>
          <cell r="F1095" t="str">
            <v>офисный, каркас металлический, обивка из кожи, не трансформируемый</v>
          </cell>
        </row>
        <row r="1096">
          <cell r="D1096" t="str">
            <v>310011.750.000011</v>
          </cell>
          <cell r="E1096" t="str">
            <v>Стул</v>
          </cell>
          <cell r="F1096" t="str">
            <v>офисный, каркас металлический, обивка из ткани, мягкий</v>
          </cell>
        </row>
        <row r="1097">
          <cell r="D1097" t="str">
            <v>310012.500.000002</v>
          </cell>
          <cell r="E1097" t="str">
            <v>Диван</v>
          </cell>
          <cell r="F1097" t="str">
            <v>офисный, каркас деревянный, обивка из искусственной кожи, трансформируемый</v>
          </cell>
        </row>
        <row r="1098">
          <cell r="D1098" t="str">
            <v>310012.500.000005</v>
          </cell>
          <cell r="E1098" t="str">
            <v>Диван</v>
          </cell>
          <cell r="F1098" t="str">
            <v>офисный, каркас деревянный, обивка из кожи, не трансформируемый</v>
          </cell>
        </row>
        <row r="1099">
          <cell r="D1099" t="str">
            <v>310111.300.000003</v>
          </cell>
          <cell r="E1099" t="str">
            <v>Парта/стол</v>
          </cell>
          <cell r="F1099" t="str">
            <v>ученическая, нерегулируемая, двухместная</v>
          </cell>
        </row>
        <row r="1100">
          <cell r="D1100" t="str">
            <v>310111.750.000000</v>
          </cell>
          <cell r="E1100" t="str">
            <v>Картотека</v>
          </cell>
          <cell r="F1100" t="str">
            <v>металлическая, напольная</v>
          </cell>
        </row>
        <row r="1101">
          <cell r="D1101" t="str">
            <v>310112.300.000000</v>
          </cell>
          <cell r="E1101" t="str">
            <v>Стол</v>
          </cell>
          <cell r="F1101" t="str">
            <v>деревянный, письменный</v>
          </cell>
        </row>
        <row r="1102">
          <cell r="D1102" t="str">
            <v>310112.500.000000</v>
          </cell>
          <cell r="E1102" t="str">
            <v>Тумба</v>
          </cell>
          <cell r="F1102" t="str">
            <v>офисная</v>
          </cell>
        </row>
        <row r="1103">
          <cell r="D1103" t="str">
            <v>310112.500.000001</v>
          </cell>
          <cell r="E1103" t="str">
            <v>Стол</v>
          </cell>
          <cell r="F1103" t="str">
            <v>деревянный, для совещания</v>
          </cell>
        </row>
        <row r="1104">
          <cell r="D1104" t="str">
            <v>310112.500.000002</v>
          </cell>
          <cell r="E1104" t="str">
            <v>Стол</v>
          </cell>
          <cell r="F1104" t="str">
            <v>деревянный, для руководителя</v>
          </cell>
        </row>
        <row r="1105">
          <cell r="D1105" t="str">
            <v>310112.530.000000</v>
          </cell>
          <cell r="E1105" t="str">
            <v>Стол</v>
          </cell>
          <cell r="F1105" t="str">
            <v>деревянный, компьютерный</v>
          </cell>
        </row>
        <row r="1106">
          <cell r="D1106" t="str">
            <v>310112.700.000000</v>
          </cell>
          <cell r="E1106" t="str">
            <v>Шкаф</v>
          </cell>
          <cell r="F1106" t="str">
            <v>деревянный, офисный</v>
          </cell>
        </row>
        <row r="1107">
          <cell r="D1107" t="str">
            <v>310112.900.000000</v>
          </cell>
          <cell r="E1107" t="str">
            <v>Стеллаж</v>
          </cell>
          <cell r="F1107" t="str">
            <v>деревянный, высота более 80 см</v>
          </cell>
        </row>
        <row r="1108">
          <cell r="D1108" t="str">
            <v>310210.700.000000</v>
          </cell>
          <cell r="E1108" t="str">
            <v>Гарнитур мебельный</v>
          </cell>
          <cell r="F1108" t="str">
            <v>для кухни</v>
          </cell>
        </row>
        <row r="1109">
          <cell r="D1109" t="str">
            <v>310911.000.000005</v>
          </cell>
          <cell r="E1109" t="str">
            <v>Перегородка</v>
          </cell>
          <cell r="F1109" t="str">
            <v>из металлопластика</v>
          </cell>
        </row>
        <row r="1110">
          <cell r="D1110" t="str">
            <v>310911.000.000014</v>
          </cell>
          <cell r="E1110" t="str">
            <v>Шкаф</v>
          </cell>
          <cell r="F1110" t="str">
            <v>металлический, для оружия</v>
          </cell>
        </row>
        <row r="1111">
          <cell r="D1111" t="str">
            <v>310911.000.000021</v>
          </cell>
          <cell r="E1111" t="str">
            <v>Верстак</v>
          </cell>
          <cell r="F1111" t="str">
            <v>металлический, слесарный</v>
          </cell>
        </row>
        <row r="1112">
          <cell r="D1112" t="str">
            <v>310911.000.000024</v>
          </cell>
          <cell r="E1112" t="str">
            <v>Вешалка</v>
          </cell>
          <cell r="F1112" t="str">
            <v>металлическая, напольная</v>
          </cell>
        </row>
        <row r="1113">
          <cell r="D1113" t="str">
            <v>310911.000.000025</v>
          </cell>
          <cell r="E1113" t="str">
            <v>Вешалка</v>
          </cell>
          <cell r="F1113" t="str">
            <v>металлическая, настенная</v>
          </cell>
        </row>
        <row r="1114">
          <cell r="D1114" t="str">
            <v>310912.300.000000</v>
          </cell>
          <cell r="E1114" t="str">
            <v>Гарнитур мебельный</v>
          </cell>
          <cell r="F1114" t="str">
            <v>для спальни</v>
          </cell>
        </row>
        <row r="1115">
          <cell r="D1115" t="str">
            <v>310912.500.000000</v>
          </cell>
          <cell r="E1115" t="str">
            <v>Шкаф</v>
          </cell>
          <cell r="F1115" t="str">
            <v>деревянный, для столовой</v>
          </cell>
        </row>
        <row r="1116">
          <cell r="D1116" t="str">
            <v>310912.550.000000</v>
          </cell>
          <cell r="E1116" t="str">
            <v>Гарнитур мебельный</v>
          </cell>
          <cell r="F1116" t="str">
            <v>для столовой</v>
          </cell>
        </row>
        <row r="1117">
          <cell r="D1117" t="str">
            <v>310912.550.000001</v>
          </cell>
          <cell r="E1117" t="str">
            <v>Гарнитур мебельный</v>
          </cell>
          <cell r="F1117" t="str">
            <v>для гостинной</v>
          </cell>
        </row>
        <row r="1118">
          <cell r="D1118" t="str">
            <v>310913.900.000003</v>
          </cell>
          <cell r="E1118" t="str">
            <v>Гарнитур мебельный</v>
          </cell>
          <cell r="F1118" t="str">
            <v>для кабинета</v>
          </cell>
        </row>
        <row r="1119">
          <cell r="D1119" t="str">
            <v>310913.900.000004</v>
          </cell>
          <cell r="E1119" t="str">
            <v>Гарнитур мебельный</v>
          </cell>
          <cell r="F1119" t="str">
            <v>для прихожей</v>
          </cell>
        </row>
        <row r="1120">
          <cell r="D1120" t="str">
            <v>310913.900.000006</v>
          </cell>
          <cell r="E1120" t="str">
            <v>Перегородка</v>
          </cell>
          <cell r="F1120" t="str">
            <v>из дерева</v>
          </cell>
        </row>
        <row r="1121">
          <cell r="D1121" t="str">
            <v>310913.900.000016</v>
          </cell>
          <cell r="E1121" t="str">
            <v>Шкаф</v>
          </cell>
          <cell r="F1121" t="str">
            <v>деревянный, для одежды</v>
          </cell>
        </row>
        <row r="1122">
          <cell r="D1122" t="str">
            <v>310913.900.000019</v>
          </cell>
          <cell r="E1122" t="str">
            <v>Вешалка</v>
          </cell>
          <cell r="F1122" t="str">
            <v>деревянная, напольная</v>
          </cell>
        </row>
        <row r="1123">
          <cell r="D1123" t="str">
            <v>310913.900.000020</v>
          </cell>
          <cell r="E1123" t="str">
            <v>Вешалка</v>
          </cell>
          <cell r="F1123" t="str">
            <v>деревянная, настенная</v>
          </cell>
        </row>
        <row r="1124">
          <cell r="D1124" t="str">
            <v>310914.390.000001</v>
          </cell>
          <cell r="E1124" t="str">
            <v>Перегородка</v>
          </cell>
          <cell r="F1124" t="str">
            <v>из пластмассы</v>
          </cell>
        </row>
        <row r="1125">
          <cell r="D1125" t="str">
            <v>310914.390.000009</v>
          </cell>
          <cell r="E1125" t="str">
            <v>Подставка</v>
          </cell>
          <cell r="F1125" t="str">
            <v>пластмассовая, для выкладки полиграфической продукции (буклетница)</v>
          </cell>
        </row>
        <row r="1126">
          <cell r="D1126" t="str">
            <v>310914.390.000010</v>
          </cell>
          <cell r="E1126" t="str">
            <v>Полка</v>
          </cell>
          <cell r="F1126" t="str">
            <v>пластмассовая, для обуви</v>
          </cell>
        </row>
        <row r="1127">
          <cell r="D1127" t="str">
            <v>310914.900.000004</v>
          </cell>
          <cell r="E1127" t="str">
            <v>Стенд информационный</v>
          </cell>
          <cell r="F1127" t="str">
            <v>комбинированный</v>
          </cell>
        </row>
        <row r="1128">
          <cell r="D1128" t="str">
            <v>321310.400.000000</v>
          </cell>
          <cell r="E1128" t="str">
            <v>Брелок</v>
          </cell>
          <cell r="F1128" t="str">
            <v>для ключей</v>
          </cell>
        </row>
        <row r="1129">
          <cell r="D1129" t="str">
            <v>323013.000.000009</v>
          </cell>
          <cell r="E1129" t="str">
            <v>Свитер</v>
          </cell>
          <cell r="F1129" t="str">
            <v>водолазный</v>
          </cell>
        </row>
        <row r="1130">
          <cell r="D1130" t="str">
            <v>323015.300.000001</v>
          </cell>
          <cell r="E1130" t="str">
            <v>Мяч</v>
          </cell>
          <cell r="F1130" t="str">
            <v>спортивный</v>
          </cell>
        </row>
        <row r="1131">
          <cell r="D1131" t="str">
            <v>324012.300.000000</v>
          </cell>
          <cell r="E1131" t="str">
            <v>Игрушка</v>
          </cell>
          <cell r="F1131" t="str">
            <v>детская</v>
          </cell>
        </row>
        <row r="1132">
          <cell r="D1132" t="str">
            <v>325012.000.000000</v>
          </cell>
          <cell r="E1132" t="str">
            <v>Ванна</v>
          </cell>
          <cell r="F1132" t="str">
            <v>ультразвуковая</v>
          </cell>
        </row>
        <row r="1133">
          <cell r="D1133" t="str">
            <v>325013.100.000019</v>
          </cell>
          <cell r="E1133" t="str">
            <v>Ножницы</v>
          </cell>
          <cell r="F1133" t="str">
            <v>медицинские</v>
          </cell>
        </row>
        <row r="1134">
          <cell r="D1134" t="str">
            <v>325013.100.000024</v>
          </cell>
          <cell r="E1134" t="str">
            <v>Пинцет</v>
          </cell>
          <cell r="F1134" t="str">
            <v>медицинский</v>
          </cell>
        </row>
        <row r="1135">
          <cell r="D1135" t="str">
            <v>325013.700.000011</v>
          </cell>
          <cell r="E1135" t="str">
            <v>Машина моечная</v>
          </cell>
          <cell r="F1135" t="str">
            <v>для мойки и дезинфекции эндоскопов</v>
          </cell>
        </row>
        <row r="1136">
          <cell r="D1136" t="str">
            <v>325021.800.000006</v>
          </cell>
          <cell r="E1136" t="str">
            <v>Маска</v>
          </cell>
          <cell r="F1136" t="str">
            <v>медицинская</v>
          </cell>
        </row>
        <row r="1137">
          <cell r="D1137" t="str">
            <v>325030.500.000011</v>
          </cell>
          <cell r="E1137" t="str">
            <v>Шкаф</v>
          </cell>
          <cell r="F1137" t="str">
            <v>навесной</v>
          </cell>
        </row>
        <row r="1138">
          <cell r="E1138" t="str">
            <v>Очки</v>
          </cell>
          <cell r="F1138" t="str">
            <v>защитные, из пластмассы</v>
          </cell>
        </row>
        <row r="1139">
          <cell r="D1139" t="str">
            <v>325042.900.000002</v>
          </cell>
          <cell r="E1139" t="str">
            <v>Очки</v>
          </cell>
          <cell r="F1139" t="str">
            <v>для летчиков</v>
          </cell>
        </row>
        <row r="1140">
          <cell r="D1140" t="str">
            <v>325042.900.000008</v>
          </cell>
          <cell r="E1140" t="str">
            <v>Очки</v>
          </cell>
          <cell r="F1140" t="str">
            <v>защитные</v>
          </cell>
        </row>
        <row r="1141">
          <cell r="D1141" t="str">
            <v>325050.900.000046</v>
          </cell>
          <cell r="E1141" t="str">
            <v>Набор косметики</v>
          </cell>
          <cell r="F1141" t="str">
            <v>декоративной</v>
          </cell>
        </row>
        <row r="1142">
          <cell r="D1142" t="str">
            <v>329111.300.000001</v>
          </cell>
          <cell r="E1142" t="str">
            <v>Швабра</v>
          </cell>
          <cell r="F1142" t="str">
            <v>для уборки</v>
          </cell>
        </row>
        <row r="1143">
          <cell r="D1143" t="str">
            <v>329111.500.000000</v>
          </cell>
          <cell r="E1143" t="str">
            <v>Ерш</v>
          </cell>
          <cell r="F1143" t="str">
            <v>унитазный</v>
          </cell>
        </row>
        <row r="1144">
          <cell r="D1144" t="str">
            <v>329111.530.000000</v>
          </cell>
          <cell r="E1144" t="str">
            <v>Метла</v>
          </cell>
          <cell r="F1144" t="str">
            <v>для уборки</v>
          </cell>
        </row>
        <row r="1145">
          <cell r="D1145" t="str">
            <v>329111.900.000001</v>
          </cell>
          <cell r="E1145" t="str">
            <v>Ерш</v>
          </cell>
          <cell r="F1145" t="str">
            <v>хозяйственный</v>
          </cell>
        </row>
        <row r="1146">
          <cell r="D1146" t="str">
            <v>329111.900.000005</v>
          </cell>
          <cell r="E1146" t="str">
            <v>Щетка</v>
          </cell>
          <cell r="F1146" t="str">
            <v>для разных нужд</v>
          </cell>
        </row>
        <row r="1147">
          <cell r="D1147" t="str">
            <v>329111.900.000009</v>
          </cell>
          <cell r="E1147" t="str">
            <v>Губка</v>
          </cell>
          <cell r="F1147" t="str">
            <v>для хозяйственных нужд</v>
          </cell>
        </row>
        <row r="1148">
          <cell r="E1148" t="str">
            <v>Губка</v>
          </cell>
          <cell r="F1148" t="str">
            <v>для мытья посуды, в упаковке 5-10 штук</v>
          </cell>
        </row>
        <row r="1149">
          <cell r="D1149" t="str">
            <v>329112.500.000000</v>
          </cell>
          <cell r="E1149" t="str">
            <v>Кисть</v>
          </cell>
          <cell r="F1149" t="str">
            <v>художественная</v>
          </cell>
        </row>
        <row r="1150">
          <cell r="D1150" t="str">
            <v>329119.300.000000</v>
          </cell>
          <cell r="E1150" t="str">
            <v>Кисть</v>
          </cell>
          <cell r="F1150" t="str">
            <v>малярная</v>
          </cell>
        </row>
        <row r="1151">
          <cell r="D1151" t="str">
            <v>329119.500.000003</v>
          </cell>
          <cell r="E1151" t="str">
            <v>Ролик</v>
          </cell>
          <cell r="F1151" t="str">
            <v>для малярного валика</v>
          </cell>
        </row>
        <row r="1152">
          <cell r="D1152" t="str">
            <v>329119.500.000005</v>
          </cell>
          <cell r="E1152" t="str">
            <v>Валик</v>
          </cell>
          <cell r="F1152" t="str">
            <v>тип ВМП</v>
          </cell>
        </row>
        <row r="1153">
          <cell r="D1153" t="str">
            <v>329119.500.000006</v>
          </cell>
          <cell r="E1153" t="str">
            <v>Валик</v>
          </cell>
          <cell r="F1153" t="str">
            <v>тип ВМУ</v>
          </cell>
        </row>
        <row r="1154">
          <cell r="D1154" t="str">
            <v>329119.500.000007</v>
          </cell>
          <cell r="E1154" t="str">
            <v>Валик</v>
          </cell>
          <cell r="F1154" t="str">
            <v>тип ВП</v>
          </cell>
        </row>
        <row r="1155">
          <cell r="D1155" t="str">
            <v>329911.300.000000</v>
          </cell>
          <cell r="E1155" t="str">
            <v>Перчатки</v>
          </cell>
          <cell r="F1155" t="str">
            <v>для защиты рук, кожанные</v>
          </cell>
        </row>
        <row r="1156">
          <cell r="D1156" t="str">
            <v>329911.500.000002</v>
          </cell>
          <cell r="E1156" t="str">
            <v>Каска</v>
          </cell>
          <cell r="F1156" t="str">
            <v>из пластмассы</v>
          </cell>
        </row>
        <row r="1157">
          <cell r="D1157" t="str">
            <v>329911.900.000003</v>
          </cell>
          <cell r="E1157" t="str">
            <v>Вкладыш (беруши)</v>
          </cell>
          <cell r="F1157" t="str">
            <v>многоразовые</v>
          </cell>
        </row>
        <row r="1158">
          <cell r="D1158" t="str">
            <v xml:space="preserve">
264042.700.000007</v>
          </cell>
          <cell r="E1158" t="str">
            <v>Наушники</v>
          </cell>
          <cell r="F1158" t="str">
            <v>для прослушивания</v>
          </cell>
        </row>
        <row r="1159">
          <cell r="D1159" t="str">
            <v>329911.900.000024</v>
          </cell>
          <cell r="E1159" t="str">
            <v>Щиток</v>
          </cell>
          <cell r="F1159" t="str">
            <v>защитный</v>
          </cell>
        </row>
        <row r="1160">
          <cell r="D1160" t="str">
            <v>329911.900.000031</v>
          </cell>
          <cell r="E1160" t="str">
            <v>Полумаска</v>
          </cell>
          <cell r="F1160" t="str">
            <v>для защиты органов дыхания</v>
          </cell>
        </row>
        <row r="1161">
          <cell r="D1161" t="str">
            <v>329911.900.000045</v>
          </cell>
          <cell r="E1161" t="str">
            <v>Маска</v>
          </cell>
          <cell r="F1161" t="str">
            <v>для защиты лица</v>
          </cell>
        </row>
        <row r="1162">
          <cell r="D1162" t="str">
            <v>329912.130.000000</v>
          </cell>
          <cell r="E1162" t="str">
            <v>Ручка канцелярская</v>
          </cell>
          <cell r="F1162" t="str">
            <v>шариковая</v>
          </cell>
        </row>
        <row r="1163">
          <cell r="D1163" t="str">
            <v>329912.500.000000</v>
          </cell>
          <cell r="E1163" t="str">
            <v>Карандаш</v>
          </cell>
          <cell r="F1163" t="str">
            <v>цанговый</v>
          </cell>
        </row>
        <row r="1164">
          <cell r="D1164" t="str">
            <v>329913.590.000000</v>
          </cell>
          <cell r="E1164" t="str">
            <v>Ручка канцелярская</v>
          </cell>
          <cell r="F1164" t="str">
            <v>корректирующая</v>
          </cell>
        </row>
        <row r="1165">
          <cell r="D1165" t="str">
            <v>329914.550.000003</v>
          </cell>
          <cell r="E1165" t="str">
            <v>Точилка</v>
          </cell>
          <cell r="F1165" t="str">
            <v>для подтачивания грифельного карандаша</v>
          </cell>
        </row>
        <row r="1166">
          <cell r="D1166" t="str">
            <v>329915.100.000000</v>
          </cell>
          <cell r="E1166" t="str">
            <v>Карандаш</v>
          </cell>
          <cell r="F1166" t="str">
            <v>простой</v>
          </cell>
        </row>
        <row r="1167">
          <cell r="D1167" t="str">
            <v>329915.100.000001</v>
          </cell>
          <cell r="E1167" t="str">
            <v>Карандаш</v>
          </cell>
          <cell r="F1167" t="str">
            <v>цветной</v>
          </cell>
        </row>
        <row r="1168">
          <cell r="D1168" t="str">
            <v>329915.300.000000</v>
          </cell>
          <cell r="E1168" t="str">
            <v>Грифель</v>
          </cell>
          <cell r="F1168" t="str">
            <v>черный</v>
          </cell>
        </row>
        <row r="1169">
          <cell r="D1169" t="str">
            <v>329915.300.000002</v>
          </cell>
          <cell r="E1169" t="str">
            <v>Грифель</v>
          </cell>
          <cell r="F1169" t="str">
            <v>твердый</v>
          </cell>
        </row>
        <row r="1170">
          <cell r="D1170" t="str">
            <v>329915.300.000003</v>
          </cell>
          <cell r="E1170" t="str">
            <v>Грифель</v>
          </cell>
          <cell r="F1170" t="str">
            <v>твердо-мягкий</v>
          </cell>
        </row>
        <row r="1171">
          <cell r="D1171" t="str">
            <v>329915.500.000000</v>
          </cell>
          <cell r="E1171" t="str">
            <v>Мел</v>
          </cell>
          <cell r="F1171" t="str">
            <v>для письма и рисования</v>
          </cell>
        </row>
        <row r="1172">
          <cell r="D1172" t="str">
            <v>329916.100.000001</v>
          </cell>
          <cell r="E1172" t="str">
            <v>Доска</v>
          </cell>
          <cell r="F1172" t="str">
            <v>маркерная</v>
          </cell>
        </row>
        <row r="1173">
          <cell r="D1173" t="str">
            <v>329916.100.000003</v>
          </cell>
          <cell r="E1173" t="str">
            <v>Доска</v>
          </cell>
          <cell r="F1173" t="str">
            <v>пробковая</v>
          </cell>
        </row>
        <row r="1174">
          <cell r="D1174" t="str">
            <v>329916.100.000004</v>
          </cell>
          <cell r="E1174" t="str">
            <v>Флипчарт</v>
          </cell>
          <cell r="F1174" t="str">
            <v>для листов бумаги</v>
          </cell>
        </row>
        <row r="1175">
          <cell r="D1175" t="str">
            <v>329916.300.000002</v>
          </cell>
          <cell r="E1175" t="str">
            <v>Краска штемпельная</v>
          </cell>
          <cell r="F1175" t="str">
            <v>для печатей и штемпелей</v>
          </cell>
        </row>
        <row r="1176">
          <cell r="D1176" t="str">
            <v>329916.300.000012</v>
          </cell>
          <cell r="E1176" t="str">
            <v>Факсимиле</v>
          </cell>
          <cell r="F1176" t="str">
            <v>для дублирования подписи</v>
          </cell>
        </row>
        <row r="1177">
          <cell r="D1177" t="str">
            <v>329916.300.000014</v>
          </cell>
          <cell r="E1177" t="str">
            <v>Печать</v>
          </cell>
          <cell r="F1177" t="str">
            <v>для документов</v>
          </cell>
        </row>
        <row r="1178">
          <cell r="D1178" t="str">
            <v>329959.600.000000</v>
          </cell>
          <cell r="E1178" t="str">
            <v>Кружка</v>
          </cell>
          <cell r="F1178" t="str">
            <v>термос</v>
          </cell>
        </row>
        <row r="1179">
          <cell r="D1179" t="str">
            <v>329959.600.000002</v>
          </cell>
          <cell r="E1179" t="str">
            <v>Термос</v>
          </cell>
          <cell r="F1179" t="str">
            <v>металлический</v>
          </cell>
        </row>
        <row r="1180">
          <cell r="D1180" t="str">
            <v>329959.600.000003</v>
          </cell>
          <cell r="E1180" t="str">
            <v>Термокружка</v>
          </cell>
          <cell r="F1180" t="str">
            <v>пластиковая</v>
          </cell>
        </row>
        <row r="1181">
          <cell r="D1181" t="str">
            <v>329959.900.000010</v>
          </cell>
          <cell r="E1181" t="str">
            <v>Магнит</v>
          </cell>
          <cell r="F1181" t="str">
            <v>для доски</v>
          </cell>
        </row>
        <row r="1182">
          <cell r="D1182" t="str">
            <v>329959.900.000013</v>
          </cell>
          <cell r="E1182" t="str">
            <v>Бейдж</v>
          </cell>
          <cell r="F1182" t="str">
            <v>нагрудной</v>
          </cell>
        </row>
        <row r="1183">
          <cell r="D1183" t="str">
            <v>329959.900.000016</v>
          </cell>
          <cell r="E1183" t="str">
            <v>Знак указательный</v>
          </cell>
          <cell r="F1183" t="str">
            <v>направляющий</v>
          </cell>
        </row>
        <row r="1184">
          <cell r="D1184" t="str">
            <v>329959.900.000018</v>
          </cell>
          <cell r="E1184" t="str">
            <v>Индекс</v>
          </cell>
          <cell r="F1184" t="str">
            <v>самоклеющийся</v>
          </cell>
        </row>
        <row r="1185">
          <cell r="D1185" t="str">
            <v>329959.900.000030</v>
          </cell>
          <cell r="E1185" t="str">
            <v>Макет</v>
          </cell>
          <cell r="F1185" t="str">
            <v>схема-конструкция</v>
          </cell>
        </row>
        <row r="1186">
          <cell r="D1186" t="str">
            <v>329959.900.000032</v>
          </cell>
          <cell r="E1186" t="str">
            <v>Мастика</v>
          </cell>
          <cell r="F1186" t="str">
            <v>шумоизоляционная</v>
          </cell>
        </row>
        <row r="1187">
          <cell r="D1187" t="str">
            <v>329959.900.000034</v>
          </cell>
          <cell r="E1187" t="str">
            <v>Набор знаков безопасности</v>
          </cell>
          <cell r="F1187" t="str">
            <v>информационных</v>
          </cell>
        </row>
        <row r="1188">
          <cell r="D1188" t="str">
            <v>329959.900.000036</v>
          </cell>
          <cell r="E1188" t="str">
            <v xml:space="preserve">Набор настольный </v>
          </cell>
          <cell r="F1188" t="str">
            <v>письменный</v>
          </cell>
        </row>
        <row r="1189">
          <cell r="D1189" t="str">
            <v>329959.900.000038</v>
          </cell>
          <cell r="E1189" t="str">
            <v>Планинг</v>
          </cell>
          <cell r="F1189" t="str">
            <v>настольный</v>
          </cell>
        </row>
        <row r="1190">
          <cell r="D1190" t="str">
            <v>329959.900.000053</v>
          </cell>
          <cell r="E1190" t="str">
            <v>Продукция сувенирная</v>
          </cell>
          <cell r="F1190" t="str">
            <v>подарочная</v>
          </cell>
        </row>
        <row r="1191">
          <cell r="D1191" t="str">
            <v>329959.900.000055</v>
          </cell>
          <cell r="E1191" t="str">
            <v>Сертификат</v>
          </cell>
          <cell r="F1191" t="str">
            <v>подарочный</v>
          </cell>
        </row>
        <row r="1192">
          <cell r="D1192" t="str">
            <v>329959.900.000058</v>
          </cell>
          <cell r="E1192" t="str">
            <v>Система контроля и управления доступом</v>
          </cell>
          <cell r="F1192" t="str">
            <v>3 и 4 класс</v>
          </cell>
        </row>
        <row r="1193">
          <cell r="D1193" t="str">
            <v>329959.900.000066</v>
          </cell>
          <cell r="E1193" t="str">
            <v>Штрих-лента</v>
          </cell>
          <cell r="F1193" t="str">
            <v>канцелярский</v>
          </cell>
        </row>
        <row r="1194">
          <cell r="D1194" t="str">
            <v>329959.900.000067</v>
          </cell>
          <cell r="E1194" t="str">
            <v>Штрих-корректор</v>
          </cell>
          <cell r="F1194" t="str">
            <v>канцелярский</v>
          </cell>
        </row>
        <row r="1195">
          <cell r="D1195" t="str">
            <v>329959.900.000070</v>
          </cell>
          <cell r="E1195" t="str">
            <v>Турникет</v>
          </cell>
          <cell r="F1195" t="str">
            <v>поясной</v>
          </cell>
        </row>
        <row r="1196">
          <cell r="D1196" t="str">
            <v>329959.900.000078</v>
          </cell>
          <cell r="E1196" t="str">
            <v>Скотч</v>
          </cell>
          <cell r="F1196" t="str">
            <v>армированный</v>
          </cell>
        </row>
        <row r="1197">
          <cell r="D1197" t="str">
            <v>329959.900.000079</v>
          </cell>
          <cell r="E1197" t="str">
            <v>Скотч</v>
          </cell>
          <cell r="F1197" t="str">
            <v>металлизированный</v>
          </cell>
        </row>
        <row r="1198">
          <cell r="D1198" t="str">
            <v>329959.900.000080</v>
          </cell>
          <cell r="E1198" t="str">
            <v>Скотч</v>
          </cell>
          <cell r="F1198" t="str">
            <v>бумажный</v>
          </cell>
        </row>
        <row r="1199">
          <cell r="D1199" t="str">
            <v>329959.900.000082</v>
          </cell>
          <cell r="E1199" t="str">
            <v>Скотч</v>
          </cell>
          <cell r="F1199" t="str">
            <v>полипропиленовый</v>
          </cell>
        </row>
        <row r="1200">
          <cell r="D1200" t="str">
            <v>329959.900.000083</v>
          </cell>
          <cell r="E1200" t="str">
            <v>Скотч</v>
          </cell>
          <cell r="F1200" t="str">
            <v>на основе натурального каучука</v>
          </cell>
        </row>
        <row r="1201">
          <cell r="D1201" t="str">
            <v>329959.900.000089</v>
          </cell>
          <cell r="E1201" t="str">
            <v>Флагшток</v>
          </cell>
          <cell r="F1201" t="str">
            <v>деревянный</v>
          </cell>
        </row>
        <row r="1202">
          <cell r="D1202" t="str">
            <v>329959.900.000090</v>
          </cell>
          <cell r="E1202" t="str">
            <v>Флагшток</v>
          </cell>
          <cell r="F1202" t="str">
            <v>пластмассовый</v>
          </cell>
        </row>
        <row r="1203">
          <cell r="D1203" t="str">
            <v>329959.900.000095</v>
          </cell>
          <cell r="E1203" t="str">
            <v>Губка</v>
          </cell>
          <cell r="F1203" t="str">
            <v>для маркерной доски</v>
          </cell>
        </row>
        <row r="1204">
          <cell r="D1204" t="str">
            <v>329959.900.000098</v>
          </cell>
          <cell r="E1204" t="str">
            <v>Значок</v>
          </cell>
          <cell r="F1204" t="str">
            <v>для одежды</v>
          </cell>
        </row>
        <row r="1205">
          <cell r="D1205" t="str">
            <v>329959.900.000100</v>
          </cell>
          <cell r="E1205" t="str">
            <v>Катушка специализированная</v>
          </cell>
          <cell r="F1205" t="str">
            <v>для бейджа</v>
          </cell>
        </row>
        <row r="1206">
          <cell r="D1206" t="str">
            <v>329959.900.000109</v>
          </cell>
          <cell r="E1206" t="str">
            <v>Набор</v>
          </cell>
          <cell r="F1206" t="str">
            <v>для очистки маркерной доски</v>
          </cell>
        </row>
        <row r="1207">
          <cell r="D1207" t="str">
            <v>329959.900.000114</v>
          </cell>
          <cell r="E1207" t="str">
            <v>Набор</v>
          </cell>
          <cell r="F1207" t="str">
            <v>для флипчарта</v>
          </cell>
        </row>
        <row r="1208">
          <cell r="D1208" t="str">
            <v>329959.900.000118</v>
          </cell>
          <cell r="E1208" t="str">
            <v>Набор</v>
          </cell>
          <cell r="F1208" t="str">
            <v>для подарков</v>
          </cell>
        </row>
        <row r="1209">
          <cell r="D1209" t="str">
            <v>329959.900.000122</v>
          </cell>
          <cell r="E1209" t="str">
            <v>Потолок подвесной</v>
          </cell>
          <cell r="F1209" t="str">
            <v>для помещений</v>
          </cell>
        </row>
        <row r="1210">
          <cell r="D1210" t="str">
            <v>329959.900.000123</v>
          </cell>
          <cell r="E1210" t="str">
            <v>Потолок натяжной</v>
          </cell>
          <cell r="F1210" t="str">
            <v>для помещений</v>
          </cell>
        </row>
        <row r="1211">
          <cell r="D1211" t="str">
            <v>329959.900.000131</v>
          </cell>
          <cell r="E1211" t="str">
            <v>Спрей</v>
          </cell>
          <cell r="F1211" t="str">
            <v>для маркерной доски</v>
          </cell>
        </row>
        <row r="1212">
          <cell r="D1212" t="str">
            <v>329959.900.000138</v>
          </cell>
          <cell r="E1212" t="str">
            <v>Штанга</v>
          </cell>
          <cell r="F1212" t="str">
            <v>для мойки окон и фасадов</v>
          </cell>
        </row>
        <row r="1213">
          <cell r="D1213" t="str">
            <v>329959.900.000189</v>
          </cell>
          <cell r="E1213" t="str">
            <v>Набор подарочный</v>
          </cell>
          <cell r="F1213" t="str">
            <v>сувенирный</v>
          </cell>
        </row>
        <row r="1214">
          <cell r="D1214" t="str">
            <v>329959.990.000006</v>
          </cell>
          <cell r="E1214" t="str">
            <v>Лежак ремонтный</v>
          </cell>
          <cell r="F1214" t="str">
            <v>для проведения профилактических и ремонтных работ автомобиля</v>
          </cell>
        </row>
        <row r="1215">
          <cell r="D1215" t="str">
            <v>329959.990.000013</v>
          </cell>
          <cell r="E1215" t="str">
            <v>Набор инструментов</v>
          </cell>
          <cell r="F1215" t="str">
            <v>для ремонта и обслуживания воздушных судов</v>
          </cell>
        </row>
        <row r="1216">
          <cell r="D1216" t="str">
            <v>329959.990.000018</v>
          </cell>
          <cell r="E1216" t="str">
            <v>Увлажнитель пальцев</v>
          </cell>
          <cell r="F1216" t="str">
            <v>канцелярский</v>
          </cell>
        </row>
        <row r="1217">
          <cell r="D1217" t="str">
            <v>331111.000.000001</v>
          </cell>
          <cell r="E1217" t="str">
            <v>Работы по ремонту/реконструкции дверей/ворот/турникетных систем/ограждений</v>
          </cell>
          <cell r="F1217" t="str">
            <v>Работы по ремонту/реконструкции дверей/ворот/турникетных систем/ограждений и аналогичных изделий</v>
          </cell>
        </row>
        <row r="1218">
          <cell r="D1218" t="str">
            <v>331212.310.000000</v>
          </cell>
          <cell r="E1218" t="str">
            <v>Работы по ремонту/модернизации насосного оборудования</v>
          </cell>
          <cell r="F1218" t="str">
            <v>Работы по ремонту/модернизации насосного оборудования</v>
          </cell>
        </row>
        <row r="1219">
          <cell r="D1219" t="str">
            <v>331215.100.000000</v>
          </cell>
          <cell r="E1219" t="str">
            <v>Работы по ремонту/модернизации лифтов/лифтовых шахт</v>
          </cell>
          <cell r="F1219" t="str">
            <v>Работы по ремонту/модернизации лифтов/лифтовых шахт и аналогичного оборудования</v>
          </cell>
        </row>
        <row r="1220">
          <cell r="D1220" t="str">
            <v>331215.200.000000</v>
          </cell>
          <cell r="E1220" t="str">
            <v>Услуги по техническому обслуживанию лифтов/лифтовых шахт и аналогичного оборудования</v>
          </cell>
          <cell r="F1220" t="str">
            <v>Услуги по техническому обслуживанию лифтов/лифтовых шахт и аналогичного оборудования</v>
          </cell>
        </row>
        <row r="1221">
          <cell r="D1221" t="str">
            <v>331218.100.000001</v>
          </cell>
          <cell r="E1221" t="str">
            <v>Работы по ремонту/модернизации климатического оборудования и систем/вентиляционных систем и оборудования</v>
          </cell>
          <cell r="F1221" t="str">
            <v>Работы по ремонту/модернизации климатического оборудования и систем/вентиляционных систем и оборудования</v>
          </cell>
        </row>
        <row r="1222">
          <cell r="D1222" t="str">
            <v>331219.200.000001</v>
          </cell>
          <cell r="E1222" t="str">
            <v>Работы по ремонту/модернизации оборудования для покраски/напыления/нанесения надписей и маркировки и аналогичного оборудования</v>
          </cell>
          <cell r="F1222" t="str">
            <v>Работы по ремонту/модернизации оборудования для покраски/напыления/нанесения надписей и маркировки и аналогичного оборудования</v>
          </cell>
        </row>
        <row r="1223">
          <cell r="D1223" t="str">
            <v>331219.202.000000</v>
          </cell>
          <cell r="E1223" t="str">
            <v>Услуги по диагностике автотранспорта</v>
          </cell>
          <cell r="F1223" t="str">
            <v>Услуги по диагностике автотранспорта</v>
          </cell>
        </row>
        <row r="1224">
          <cell r="D1224" t="str">
            <v>331219.203.000000</v>
          </cell>
          <cell r="E1224" t="str">
            <v>Услуги по мойке автотранспорта/спецтехники</v>
          </cell>
          <cell r="F1224" t="str">
            <v>Услуги по мойке автотранспорта/спецтехники</v>
          </cell>
        </row>
        <row r="1225">
          <cell r="D1225" t="str">
            <v>331219.204.000000</v>
          </cell>
          <cell r="E1225" t="str">
            <v>Услуги по полировке автотранспорта</v>
          </cell>
          <cell r="F1225" t="str">
            <v>Услуги по полировке автотранспорта</v>
          </cell>
        </row>
        <row r="1226">
          <cell r="D1226" t="str">
            <v>331219.205.000000</v>
          </cell>
          <cell r="E1226" t="str">
            <v>Услуги по химической обработке машин</v>
          </cell>
          <cell r="F1226" t="str">
            <v>Услуги по химической обработке машин</v>
          </cell>
        </row>
        <row r="1227">
          <cell r="D1227" t="str">
            <v>331219.206.000000</v>
          </cell>
          <cell r="E1227" t="str">
            <v>Услуги по техническому обслуживанию автотранспорта/специальной техники</v>
          </cell>
          <cell r="F1227" t="str">
            <v>Услуги по техническому обслуживанию автотранспорта/специальной техники</v>
          </cell>
        </row>
        <row r="1228">
          <cell r="D1228" t="str">
            <v>331224.100.000000</v>
          </cell>
          <cell r="E1228" t="str">
            <v>Работы по ремонту/модернизации спецтехники (кроме автомобилей, оборудования)</v>
          </cell>
          <cell r="F1228" t="str">
            <v>Работы по ремонту/модернизации спецтехники (кроме автомобилей, оборудования)</v>
          </cell>
        </row>
        <row r="1229">
          <cell r="D1229" t="str">
            <v>331226.100.000000</v>
          </cell>
          <cell r="E1229" t="str">
            <v>Работы по ремонту/модернизации машин и оборудования текстильной/швейной/кожевенной промышленности</v>
          </cell>
          <cell r="F1229" t="str">
            <v>Работы по ремонту/модернизации машин и оборудования текстильной/швейной/кожевенной промышленности</v>
          </cell>
        </row>
        <row r="1230">
          <cell r="D1230" t="str">
            <v>331229.900.000004</v>
          </cell>
          <cell r="E1230" t="str">
            <v>Работы по ремонту/модернизации автоматизированных систем управления</v>
          </cell>
          <cell r="F1230" t="str">
            <v>Работы по ремонту/модернизации автоматизированных систем управления/контроля/мониторинга/учета/диспетчеризации и аналогичного оборудования</v>
          </cell>
        </row>
        <row r="1231">
          <cell r="D1231" t="str">
            <v>331229.900.000009</v>
          </cell>
          <cell r="E1231" t="str">
            <v>Услуги по техническому обслуживанию автоматизированных систем управления/контроля/мониторинга/учета/диспетчеризации и аналогичного оборудования</v>
          </cell>
          <cell r="F1231" t="str">
            <v>Услуги по техническому обслуживанию автоматизированных систем управления/контроля/мониторинга/учета/диспетчеризации и аналогичного оборудования</v>
          </cell>
        </row>
        <row r="1232">
          <cell r="D1232" t="str">
            <v>331229.900.000010</v>
          </cell>
          <cell r="E1232" t="str">
            <v>Услуги по техническому обслуживанию телескопического трапа</v>
          </cell>
          <cell r="F1232" t="str">
            <v>Услуги по техническому обслуживанию телескопического трапа</v>
          </cell>
        </row>
        <row r="1233">
          <cell r="D1233" t="str">
            <v>331229.900.000020</v>
          </cell>
          <cell r="E1233" t="str">
            <v>Услуги по техническому обслуживанию навигационного и аналогичного оборудования</v>
          </cell>
          <cell r="F1233" t="str">
            <v>Услуги по техническому обслуживанию навигационного и аналогичного оборудования</v>
          </cell>
        </row>
        <row r="1234">
          <cell r="D1234" t="str">
            <v>331311.100.000005</v>
          </cell>
          <cell r="E1234" t="str">
            <v>Работы по ремонту/модернизации контрольно-измерительных приборов и автоматики и аналогичных измерительных средств и оборудования</v>
          </cell>
          <cell r="F1234" t="str">
            <v>Работы по ремонту/модернизации контрольно-измерительных приборов и автоматики и аналогичных измерительных средств и оборудования</v>
          </cell>
        </row>
        <row r="1235">
          <cell r="D1235" t="str">
            <v>331312.200.000001</v>
          </cell>
          <cell r="E1235" t="str">
            <v>Услуги по техническому обслуживанию медицинского оборудования</v>
          </cell>
          <cell r="F1235" t="str">
            <v>Услуги по техническому обслуживанию медицинского оборудования</v>
          </cell>
        </row>
        <row r="1236">
          <cell r="D1236" t="str">
            <v>331313.100.000001</v>
          </cell>
          <cell r="E1236" t="str">
            <v>Работы по ремонту/модернизации системы видеонаблюдения и аналогичного оборудования</v>
          </cell>
          <cell r="F1236" t="str">
            <v>Работы по ремонту/модернизации системы видеонаблюдения и аналогичного оборудования</v>
          </cell>
        </row>
        <row r="1237">
          <cell r="D1237" t="str">
            <v>331411.120.000000</v>
          </cell>
          <cell r="E1237" t="str">
            <v>Услуги по техническому обслуживанию генераторных установок и аналогичного электрогенерирующего оборудования</v>
          </cell>
          <cell r="F1237" t="str">
            <v>Услуги по техническому обслуживанию генераторных установок и аналогичного электрогенерирующего оборудования</v>
          </cell>
        </row>
        <row r="1238">
          <cell r="D1238" t="str">
            <v>331411.200.000001</v>
          </cell>
          <cell r="E1238" t="str">
            <v>Услуги по техническому обслуживанию электрического, электрораспределительного/регулирующего оборудования и аналогичной аппаратуры</v>
          </cell>
          <cell r="F1238" t="str">
            <v>Услуги по техническому обслуживанию электрического, электрораспределительного/регулирующего оборудования и аналогичной аппаратуры</v>
          </cell>
        </row>
        <row r="1239">
          <cell r="D1239" t="str">
            <v>331910.900.000006</v>
          </cell>
          <cell r="E1239" t="str">
            <v>Услуги по техническому обслуживанию систем водоочистки/водообработки/водозаборного и аналогичного оборудования</v>
          </cell>
          <cell r="F1239" t="str">
            <v>Услуги по техническому обслуживанию систем водоочистки/водообработки/водозаборного и аналогичного оборудования</v>
          </cell>
        </row>
        <row r="1240">
          <cell r="D1240" t="str">
            <v>331910.900.000009</v>
          </cell>
          <cell r="E1240" t="str">
            <v>Услуги по техническому обслуживанию противопожарного инвентаря</v>
          </cell>
          <cell r="F1240" t="str">
            <v>Услуги по техническому обслуживанию противопожарного инвентаря</v>
          </cell>
        </row>
        <row r="1241">
          <cell r="D1241" t="str">
            <v>332029.910.000000</v>
          </cell>
          <cell r="E1241" t="str">
            <v>Работы по установке/монтажу/демонтажу бытового оборудования</v>
          </cell>
          <cell r="F1241" t="str">
            <v>Работы по установке/монтажу/демонтажу бытового оборудования</v>
          </cell>
        </row>
        <row r="1242">
          <cell r="D1242" t="str">
            <v>332039.900.000002</v>
          </cell>
          <cell r="E1242" t="str">
            <v>Работы по установке (монтажу) программно-аппаратного комплекса</v>
          </cell>
          <cell r="F1242" t="str">
            <v>Работы по установке (монтажу) программно-аппаратного комплекса</v>
          </cell>
        </row>
        <row r="1243">
          <cell r="D1243" t="str">
            <v>351110.100.000000</v>
          </cell>
          <cell r="E1243" t="str">
            <v>Электроэнергия</v>
          </cell>
          <cell r="F1243" t="str">
            <v>для собственного потребления</v>
          </cell>
        </row>
        <row r="1244">
          <cell r="D1244" t="str">
            <v>351310.100.000000</v>
          </cell>
          <cell r="E1244" t="str">
            <v>Услуги по передаче/распределению электроэнергии</v>
          </cell>
          <cell r="F1244" t="str">
            <v>Услуги по передаче/распределению электроэнергии</v>
          </cell>
        </row>
        <row r="1245">
          <cell r="D1245" t="str">
            <v>352210.100.000000</v>
          </cell>
          <cell r="E1245" t="str">
            <v>Услуги по распределению газообразного топлива</v>
          </cell>
          <cell r="F1245" t="str">
            <v>Услуги по распределению газообразного топлива</v>
          </cell>
        </row>
        <row r="1246">
          <cell r="D1246" t="str">
            <v>353012.200.000001</v>
          </cell>
          <cell r="E1246" t="str">
            <v>Услуги по распределению горячей воды (тепловой энергии) на коммунально-бытовые нужды</v>
          </cell>
          <cell r="F1246" t="str">
            <v>Услуги по передаче, распределению горячей воды (тепловой энергии) на  коммунально-бытовые нужды</v>
          </cell>
        </row>
        <row r="1247">
          <cell r="D1247" t="str">
            <v>353022.000.000001</v>
          </cell>
          <cell r="E1247" t="str">
            <v>Услуги по холодному водоснабжению с использованием систем централизованного водоснабжения</v>
          </cell>
          <cell r="F1247" t="str">
            <v>Услуги по передаче, распределению и холодному водоснабжению с использованием систем централизованного водоснабжения</v>
          </cell>
        </row>
        <row r="1248">
          <cell r="D1248" t="str">
            <v>360020.400.000002</v>
          </cell>
          <cell r="E1248" t="str">
            <v>Услуги по обеспечению технической водой</v>
          </cell>
          <cell r="F1248" t="str">
            <v>Услуги по обеспечению технической водой</v>
          </cell>
        </row>
        <row r="1249">
          <cell r="D1249" t="str">
            <v>360020.400.000003</v>
          </cell>
          <cell r="E1249" t="str">
            <v>Услуги по подаче питьевой воды</v>
          </cell>
          <cell r="F1249" t="str">
            <v>Услуги по подаче питьевой воды</v>
          </cell>
        </row>
        <row r="1250">
          <cell r="D1250" t="str">
            <v>370011.100.000000</v>
          </cell>
          <cell r="E1250" t="str">
            <v>Сантехнические работы</v>
          </cell>
          <cell r="F1250" t="str">
            <v>Сантехнические работы</v>
          </cell>
        </row>
        <row r="1251">
          <cell r="D1251" t="str">
            <v>381129.000.000000</v>
          </cell>
          <cell r="E1251" t="str">
            <v>Услуги по вывозу (сбору) неопасных отходов/имущества/материалов</v>
          </cell>
          <cell r="F1251" t="str">
            <v>Услуги по вывозу (сбору) неопасных отходов/имущества/материалов</v>
          </cell>
        </row>
        <row r="1252">
          <cell r="D1252" t="str">
            <v>381230.000.000000</v>
          </cell>
          <cell r="E1252" t="str">
            <v>Услуги по вывозу (сбору) опасных отходов/имущества/материалов</v>
          </cell>
          <cell r="F1252" t="str">
            <v>Услуги по вывозу (сбору) опасных отходов/имущества/материалов</v>
          </cell>
        </row>
        <row r="1253">
          <cell r="D1253" t="str">
            <v>382129.000.000000</v>
          </cell>
          <cell r="E1253" t="str">
            <v>Услуги по удалению неопасных отходов/имущества/материалов</v>
          </cell>
          <cell r="F1253" t="str">
            <v>Услуги по удалению неопасных отходов/имущества/материалов (захоронение/сжигание/утилизация и аналогичные услуги)</v>
          </cell>
        </row>
        <row r="1254">
          <cell r="D1254" t="str">
            <v>382229.000.000000</v>
          </cell>
          <cell r="E1254" t="str">
            <v>Услуги по удалению опасных отходов/имущества/материалов</v>
          </cell>
          <cell r="F1254" t="str">
            <v>Услуги по удалению опасных отходов/имущества/материалов (захоронение/сжигание/утилизация и аналогичные услуги)</v>
          </cell>
        </row>
        <row r="1255">
          <cell r="D1255" t="str">
            <v>383112.000.000000</v>
          </cell>
          <cell r="E1255" t="str">
            <v>Работы по демонтажу/разделке (разборке) техники и оборудования</v>
          </cell>
          <cell r="F1255" t="str">
            <v>Работы по демонтажу/разделке (разборке) техники и оборудования</v>
          </cell>
        </row>
        <row r="1256">
          <cell r="D1256" t="str">
            <v>410040.300.000000</v>
          </cell>
          <cell r="E1256" t="str">
            <v>Работы по возведению (строительству) нежилых зданий/сооружений</v>
          </cell>
          <cell r="F1256" t="str">
            <v>Работы по возведению (строительству) нежилых зданий/сооружений</v>
          </cell>
        </row>
        <row r="1257">
          <cell r="D1257" t="str">
            <v>410040.300.000001</v>
          </cell>
          <cell r="E1257" t="str">
            <v>Работы по ремонту нежилых зданий/сооружений/помещений</v>
          </cell>
          <cell r="F1257" t="str">
            <v>Работы по ремонту нежилых зданий/сооружений/помещений (кроме оборудования, инженерных систем и коммуникаций)</v>
          </cell>
        </row>
        <row r="1258">
          <cell r="D1258" t="str">
            <v>410040.300.000002</v>
          </cell>
          <cell r="E1258" t="str">
            <v>Работы по реконструкции нежилых зданий/сооружений/помещений</v>
          </cell>
          <cell r="F1258" t="str">
            <v>Работы по реконструкции нежилых зданий/сооружений/помещений</v>
          </cell>
        </row>
        <row r="1259">
          <cell r="D1259" t="str">
            <v>410040.300.000004</v>
          </cell>
          <cell r="E1259" t="str">
            <v>Работы по ремонту/реконструкции отдельных элементов нежилых зданий/сооружений/помещений (кроме оборудования, инженерных систем и коммуникаций)</v>
          </cell>
          <cell r="F1259" t="str">
            <v>Работы по ремонту/реконструкции отдельных элементов нежилых зданий/сооружений/помещений (кроме оборудования, инженерных систем и коммуникаций)</v>
          </cell>
        </row>
        <row r="1260">
          <cell r="D1260" t="str">
            <v>422122.100.000000</v>
          </cell>
          <cell r="E1260" t="str">
            <v>Работы по прокладке локальных (местного значения) трубопроводов</v>
          </cell>
          <cell r="F1260" t="str">
            <v>Работы по прокладке локальных (местного значения) трубопроводов и аналогичных сетей/систем</v>
          </cell>
        </row>
        <row r="1261">
          <cell r="D1261" t="str">
            <v>422221.300.000002</v>
          </cell>
          <cell r="E1261" t="str">
            <v>Работы по строительству и прокладке линий связи</v>
          </cell>
          <cell r="F1261" t="str">
            <v>Работы по строительству и прокладке линий связи</v>
          </cell>
        </row>
        <row r="1262">
          <cell r="D1262" t="str">
            <v>432110.400.000001</v>
          </cell>
          <cell r="E1262" t="str">
            <v>Работы по устройству (монтажу) пожарной сигнализации/систем тушения</v>
          </cell>
          <cell r="F1262" t="str">
            <v>Работы по устройству (монтажу) пожарной сигнализации/систем тушения и аналогичного оборудования</v>
          </cell>
        </row>
        <row r="1263">
          <cell r="D1263" t="str">
            <v>432110.700.000001</v>
          </cell>
          <cell r="E1263" t="str">
            <v>Работы по ремонту/модернизации телекоммуникационного оборудования</v>
          </cell>
          <cell r="F1263" t="str">
            <v>Работы по ремонту/модернизации телекоммуникационного оборудования</v>
          </cell>
        </row>
        <row r="1264">
          <cell r="D1264" t="str">
            <v>432212.129.000000</v>
          </cell>
          <cell r="E1264" t="str">
            <v>Работы по по установке/монтажу отопительных систем и связанного с этим оборудования</v>
          </cell>
          <cell r="F1264" t="str">
            <v>Работы по по установке/монтажу отопительных систем и связанного с этим оборудования</v>
          </cell>
        </row>
        <row r="1265">
          <cell r="D1265" t="str">
            <v>432919.900.000000</v>
          </cell>
          <cell r="E1265" t="str">
            <v>Работы по установке/нанесению знаков/стендов/табличек/надписей</v>
          </cell>
          <cell r="F1265" t="str">
            <v>Работы по установке/нанесению знаков/стендов/табличек/надписей и аналогичных изделий информационного/предупредительного/эвакуционного и другого назначения</v>
          </cell>
        </row>
        <row r="1266">
          <cell r="D1266" t="str">
            <v>433210.200.000001</v>
          </cell>
          <cell r="E1266" t="str">
            <v>Работы по установке (монтажу) дверей/ворот/турникетных систем/ограждений</v>
          </cell>
          <cell r="F1266" t="str">
            <v>Работы связанные с установкой/монтажем дверей/ворот/турникетных систем/ограждений и аналогичных изделий</v>
          </cell>
        </row>
        <row r="1267">
          <cell r="D1267" t="str">
            <v>433310.100.000000</v>
          </cell>
          <cell r="E1267" t="str">
            <v>Работы декоративно-отделочные</v>
          </cell>
          <cell r="F1267" t="str">
            <v>Работы связанные с облицовкой/покрытием, настилом, оклейванием, обшивкой и оформлением декоративными и другими отделочными материалами и покрытиями</v>
          </cell>
        </row>
        <row r="1268">
          <cell r="D1268" t="str">
            <v>461819.000.000000</v>
          </cell>
          <cell r="E1268" t="str">
            <v>Услуги по торговле оптовой через агентов, специализирующихся на продаже изданиями печатными</v>
          </cell>
          <cell r="F1268" t="str">
            <v>Оптовая торговля через агента (за вознаграждение либо на договорной основе), специализирующихся на продаже изданиями печатными</v>
          </cell>
        </row>
        <row r="1269">
          <cell r="D1269" t="str">
            <v>470069.100.000000</v>
          </cell>
          <cell r="E1269" t="str">
            <v>Услуги по торговле розничной сувенирами</v>
          </cell>
          <cell r="F1269" t="str">
            <v>Розничная торговля сувенирами</v>
          </cell>
        </row>
        <row r="1270">
          <cell r="D1270" t="str">
            <v>470074.000.000000</v>
          </cell>
          <cell r="E1270" t="str">
            <v>Услуги по торговле розничной товарами фармацевтическими</v>
          </cell>
          <cell r="F1270" t="str">
            <v>Розничная торговля товарами фармацевтическими</v>
          </cell>
        </row>
        <row r="1271">
          <cell r="D1271" t="str">
            <v>492012.200.000000</v>
          </cell>
          <cell r="E1271" t="str">
            <v>Услуги железнодорожного транспорта по перевозкам нефтепродуктов в вагонах-цистернах</v>
          </cell>
          <cell r="F1271" t="str">
            <v>Услуги железнодорожного транспорта по перевозкам нефтепродуктов в вагонах-цистернах</v>
          </cell>
        </row>
        <row r="1272">
          <cell r="D1272" t="str">
            <v>493121.000.000000</v>
          </cell>
          <cell r="E1272" t="str">
            <v>Услуги автобусов по городским и пригородным перевозкам пассажиров по расписанию</v>
          </cell>
          <cell r="F1272" t="str">
            <v>Услуги автобусов по городским и пригородным перевозкам пассажиров по расписанию</v>
          </cell>
        </row>
        <row r="1273">
          <cell r="D1273" t="str">
            <v>493122.000.000001</v>
          </cell>
          <cell r="E1273" t="str">
            <v>Услуги по специальной перевозке радиоактивных/опасных и аналогичных грузов</v>
          </cell>
          <cell r="F1273" t="str">
            <v>Услуги по специальной перевозке радиоактивных/опасных и аналогичных грузов различными видами транспорта</v>
          </cell>
        </row>
        <row r="1274">
          <cell r="D1274" t="str">
            <v>493211.000.000000</v>
          </cell>
          <cell r="E1274" t="str">
            <v>Услуги такси</v>
          </cell>
          <cell r="F1274" t="str">
            <v>Услуги такси</v>
          </cell>
        </row>
        <row r="1275">
          <cell r="D1275" t="str">
            <v>493212.000.000000</v>
          </cell>
          <cell r="E1275" t="str">
            <v>Услуги по аренде легковых автомобилей</v>
          </cell>
          <cell r="F1275" t="str">
            <v>Услуги по аренде легковых автомобилей с водителем</v>
          </cell>
        </row>
        <row r="1276">
          <cell r="D1276" t="str">
            <v>493911.000.000001</v>
          </cell>
          <cell r="E1276" t="str">
            <v>Услуги автомобильного транспорта по грузопассажирским перевозкам</v>
          </cell>
          <cell r="F1276" t="str">
            <v>Совместная перевозка пассажиров и грузов автомобильным транспортом (кроме такси и перевозок автобусами)</v>
          </cell>
        </row>
        <row r="1277">
          <cell r="D1277" t="str">
            <v>493931.000.000000</v>
          </cell>
          <cell r="E1277" t="str">
            <v>Услуги по аренде автобуса</v>
          </cell>
          <cell r="F1277" t="str">
            <v>Услуги по аренде автобуса с водителем</v>
          </cell>
        </row>
        <row r="1278">
          <cell r="D1278" t="str">
            <v>493931.000.000001</v>
          </cell>
          <cell r="E1278" t="str">
            <v>Услуги по аренде микроавтобуса</v>
          </cell>
          <cell r="F1278" t="str">
            <v>Услуги по аренде микроавтобуса с водителем</v>
          </cell>
        </row>
        <row r="1279">
          <cell r="D1279" t="str">
            <v>493933.000.000000</v>
          </cell>
          <cell r="E1279" t="str">
            <v>Услуги экскурсионных автобусов по перевозкам</v>
          </cell>
          <cell r="F1279" t="str">
            <v>Услуги экскурсионных автобусов по перевозкам</v>
          </cell>
        </row>
        <row r="1280">
          <cell r="D1280" t="str">
            <v>493934.000.000000</v>
          </cell>
          <cell r="E1280" t="str">
            <v>Услуги автобусов по перевозкам пассажиров не по расписанию</v>
          </cell>
          <cell r="F1280" t="str">
            <v>Услуги автобусов по перевозкам пассажиров не по расписанию</v>
          </cell>
        </row>
        <row r="1281">
          <cell r="D1281" t="str">
            <v>494112.100.000000</v>
          </cell>
          <cell r="E1281" t="str">
            <v>Услуги автомобильного транспорта по перевозкам нефтепродуктов автоцистернами или полуприцепами-автоцистернами</v>
          </cell>
          <cell r="F1281" t="str">
            <v>Услуги автомобильного транспорта по перевозкам нефтепродуктов автоцистернами или полуприцепами-автоцистернами</v>
          </cell>
        </row>
        <row r="1282">
          <cell r="D1282" t="str">
            <v>494114.000.000000</v>
          </cell>
          <cell r="E1282" t="str">
            <v>Услуги автомобильного транспорта по перевозкам грузов в контейнерах</v>
          </cell>
          <cell r="F1282" t="str">
            <v>Услуги автомобильного транспорта по перевозкам грузов в контейнерах</v>
          </cell>
        </row>
        <row r="1283">
          <cell r="D1283" t="str">
            <v>494120.000.000000</v>
          </cell>
          <cell r="E1283" t="str">
            <v>Услуги по аренде грузовых автомобилей</v>
          </cell>
          <cell r="F1283" t="str">
            <v>Услуги по аренде грузовых автомобилей с водителем</v>
          </cell>
        </row>
        <row r="1284">
          <cell r="D1284" t="str">
            <v>494219.000.000000</v>
          </cell>
          <cell r="E1284" t="str">
            <v>Услуги по перевозкам легковым автотранспортом</v>
          </cell>
          <cell r="F1284" t="str">
            <v>Услуги по перевозкам легковым автотранспортом</v>
          </cell>
        </row>
        <row r="1285">
          <cell r="D1285" t="str">
            <v>511011.000.000000</v>
          </cell>
          <cell r="E1285" t="str">
            <v>Услуги внутреннего воздушного транспорта по перевозкам пассажиров по расписанию</v>
          </cell>
          <cell r="F1285" t="str">
            <v>Услуги внутреннего воздушного транспорта по перевозкам пассажиров</v>
          </cell>
        </row>
        <row r="1286">
          <cell r="D1286" t="str">
            <v>511012.000.000000</v>
          </cell>
          <cell r="E1286" t="str">
            <v>Услуги внутреннего воздушного транспорта по перевозкам пассажиров без расписания</v>
          </cell>
          <cell r="F1286" t="str">
            <v>Услуги внутреннего воздушного транспорта по перевозкам пассажиров без расписания</v>
          </cell>
        </row>
        <row r="1287">
          <cell r="D1287" t="str">
            <v>511014.000.000000</v>
          </cell>
          <cell r="E1287" t="str">
            <v>Услуги международного воздушного транспорта по перевозкам пассажиров без расписания</v>
          </cell>
          <cell r="F1287" t="str">
            <v>Услуги по пассажирским перевозкам международные самолетами чартерными рейсами, не подчиняющимся расписанию</v>
          </cell>
        </row>
        <row r="1288">
          <cell r="D1288" t="str">
            <v>512112.000.000000</v>
          </cell>
          <cell r="E1288" t="str">
            <v>Услуги воздушного транспорта по перевозкам почты</v>
          </cell>
          <cell r="F1288" t="str">
            <v>Услуги воздушного транспорта по перевозкам почты</v>
          </cell>
        </row>
        <row r="1289">
          <cell r="D1289" t="str">
            <v>521012.000.000000</v>
          </cell>
          <cell r="E1289" t="str">
            <v>Услуги по хранению жидких или газообразных грузов</v>
          </cell>
          <cell r="F1289" t="str">
            <v>Услуги по хранению жидких или газообразных грузов</v>
          </cell>
        </row>
        <row r="1290">
          <cell r="D1290" t="str">
            <v>521019.900.000001</v>
          </cell>
          <cell r="E1290" t="str">
            <v>Услуги складов временного хранения</v>
          </cell>
          <cell r="F1290" t="str">
            <v>Услуги складов временного хранения</v>
          </cell>
        </row>
        <row r="1291">
          <cell r="D1291" t="str">
            <v>521019.900.000002</v>
          </cell>
          <cell r="E1291" t="str">
            <v>Услуги таможенного склада</v>
          </cell>
          <cell r="F1291" t="str">
            <v>Услуги таможенного склада</v>
          </cell>
        </row>
        <row r="1292">
          <cell r="D1292" t="str">
            <v>521019.900.000003</v>
          </cell>
          <cell r="E1292" t="str">
            <v>Услуги по складированию/хранению грузов</v>
          </cell>
          <cell r="F1292" t="str">
            <v>Услуги по складированию и хранению грузов (кроме услуг по хранению зерна, охлажденных, жидких, газообразных грузов, услуг таможенных складов и складов временного хранения)</v>
          </cell>
        </row>
        <row r="1293">
          <cell r="D1293" t="str">
            <v>522111.900.000007</v>
          </cell>
          <cell r="E1293" t="str">
            <v>Услуги по подаче и уборке вагонов</v>
          </cell>
          <cell r="F1293" t="str">
            <v>Услуги по подаче и уборке вагонов</v>
          </cell>
        </row>
        <row r="1294">
          <cell r="D1294" t="str">
            <v>522119.110.000000</v>
          </cell>
          <cell r="E1294" t="str">
            <v>Услуги по бронированию транспортных средств для аренды</v>
          </cell>
          <cell r="F1294" t="str">
            <v>Услуги по бронированию транспортных средств для аренды</v>
          </cell>
        </row>
        <row r="1295">
          <cell r="D1295" t="str">
            <v>522119.111.000000</v>
          </cell>
          <cell r="E1295" t="str">
            <v>Услуги по бронированию конференц-залов, выставочных залов и аналогичных помещений</v>
          </cell>
          <cell r="F1295" t="str">
            <v>Услуги по бронированию конференц-залов, выставочных залов и аналогичных помещений</v>
          </cell>
        </row>
        <row r="1296">
          <cell r="D1296" t="str">
            <v>522119.900.000000</v>
          </cell>
          <cell r="E1296" t="str">
            <v>Услуги эксплуатации подъездных путей</v>
          </cell>
          <cell r="F1296" t="str">
            <v>Услуги эксплуатации подъездных путей</v>
          </cell>
        </row>
        <row r="1297">
          <cell r="D1297" t="str">
            <v>522119.900.000020</v>
          </cell>
          <cell r="E1297" t="str">
            <v>Услуги по подготовке железнодорожного подвижного состава под погрузку</v>
          </cell>
          <cell r="F1297" t="str">
            <v>Услуги по подготовке железнодорожного подвижного состава под погрузку</v>
          </cell>
        </row>
        <row r="1298">
          <cell r="D1298" t="str">
            <v>522124.000.000000</v>
          </cell>
          <cell r="E1298" t="str">
            <v>Услуги стоянок (парковок) для транспортных средств</v>
          </cell>
          <cell r="F1298" t="str">
            <v>Услуги стоянок (парковок) для транспортных средств</v>
          </cell>
        </row>
        <row r="1299">
          <cell r="D1299" t="str">
            <v>522211.000.000000</v>
          </cell>
          <cell r="E1299" t="str">
            <v>Услуги по эксплуатации портов/портовых сооружений/водных путей и аналогичных объектов</v>
          </cell>
          <cell r="F1299" t="str">
            <v>Услуги по эксплуатации портов/портовых сооружений/водных путей и аналогичных объектов</v>
          </cell>
        </row>
        <row r="1300">
          <cell r="D1300" t="str">
            <v>522311.100.000000</v>
          </cell>
          <cell r="E1300" t="str">
            <v>Услуги по эксплуатации взлетно-посадочных полос</v>
          </cell>
          <cell r="F1300" t="str">
            <v>Услуги по эксплуатации взлетно-посадочных полос</v>
          </cell>
        </row>
        <row r="1301">
          <cell r="D1301" t="str">
            <v>522311.110.000000</v>
          </cell>
          <cell r="E1301" t="str">
            <v>Услуги по продаже билетов/ резервированию мест на воздушных судах</v>
          </cell>
          <cell r="F1301" t="str">
            <v>Услуги по продаже билетов/ резервированию мест на воздушных судах</v>
          </cell>
        </row>
        <row r="1302">
          <cell r="D1302" t="str">
            <v>522311.120.000000</v>
          </cell>
          <cell r="E1302" t="str">
            <v>Услуги по предоставлению информации о расписании движения воздушных судов, тарифах, правилах перевозок, порядке оформления багажа, метеоусловиях и аналогичной информации</v>
          </cell>
          <cell r="F1302" t="str">
            <v>Услуги по предоставлению информации о расписании движения воздушных судов, тарифах, правилах перевозок, порядке оформления багажа, метеоусловиях и аналогичной информации</v>
          </cell>
        </row>
        <row r="1303">
          <cell r="D1303" t="str">
            <v>522311.130.000000</v>
          </cell>
          <cell r="E1303" t="str">
            <v>Услуги аэропортов по предоставлению информации справочными бюро</v>
          </cell>
          <cell r="F1303" t="str">
            <v>Услуги аэропортов по предоставлению информации справочными бюро</v>
          </cell>
        </row>
        <row r="1304">
          <cell r="D1304" t="str">
            <v>522311.140.000000</v>
          </cell>
          <cell r="E1304" t="str">
            <v>Услуги по приему сдаваемых билетов на воздушные суда/возврату платежей</v>
          </cell>
          <cell r="F1304" t="str">
            <v>Услуги по приему сдаваемых билетов на воздушные суда/возврату платежей</v>
          </cell>
        </row>
        <row r="1305">
          <cell r="D1305" t="str">
            <v>522311.160.000000</v>
          </cell>
          <cell r="E1305" t="str">
            <v>Услуги залов ожидания/комнат матери и ребенка в аэропортах</v>
          </cell>
          <cell r="F1305" t="str">
            <v>Услуги залов ожидания/комнат матери и ребенка в аэропортах</v>
          </cell>
        </row>
        <row r="1306">
          <cell r="D1306" t="str">
            <v>522311.170.000000</v>
          </cell>
          <cell r="E1306" t="str">
            <v>Услуги аэропортов по регистрированию/приему багажа</v>
          </cell>
          <cell r="F1306" t="str">
            <v>Услуги аэропортов по регистрированию/приему багажа и другие услуги связанные с багажом</v>
          </cell>
        </row>
        <row r="1307">
          <cell r="D1307" t="str">
            <v>522311.170.000001</v>
          </cell>
          <cell r="E1307" t="str">
            <v>Услуги аэропортов по обслуживанию воздушных судов</v>
          </cell>
          <cell r="F1307" t="str">
            <v>Услуги аэропортов по обслуживанию воздушных судов</v>
          </cell>
        </row>
        <row r="1308">
          <cell r="D1308" t="str">
            <v>522311.170.000002</v>
          </cell>
          <cell r="E1308" t="str">
            <v>Услуги по наземному обслуживанию воздушных судов</v>
          </cell>
          <cell r="F1308" t="str">
            <v>Услуги по наземному обслуживанию воздушных судов</v>
          </cell>
        </row>
        <row r="1309">
          <cell r="D1309" t="str">
            <v>522311.180.000000</v>
          </cell>
          <cell r="E1309" t="str">
            <v>Услуги аэропортов по доставке пассажиров к (от) воздушным судам</v>
          </cell>
          <cell r="F1309" t="str">
            <v>Услуги аэропортов по доставке пассажиров к (от) воздушным судам</v>
          </cell>
        </row>
        <row r="1310">
          <cell r="D1310" t="str">
            <v>522311.190.000000</v>
          </cell>
          <cell r="E1310" t="str">
            <v>Услуги по техническому обеспечению воздушных судов запасными частями</v>
          </cell>
          <cell r="F1310" t="str">
            <v>Услуги по техническому обеспечению воздушных судов запасными частями</v>
          </cell>
        </row>
        <row r="1311">
          <cell r="D1311" t="str">
            <v>522311.190.000001</v>
          </cell>
          <cell r="E1311" t="str">
            <v>Услуги по обслуживанию пассажиров в аэропорту/терминале/на воздушных судах</v>
          </cell>
          <cell r="F1311" t="str">
            <v>Услуги по обслуживанию пассажиров в аэропорту/терминале/на воздушных судах</v>
          </cell>
        </row>
        <row r="1312">
          <cell r="D1312" t="str">
            <v>522311.190.000002</v>
          </cell>
          <cell r="E1312" t="str">
            <v>Услуги сопровождения в аэропорту</v>
          </cell>
          <cell r="F1312" t="str">
            <v>Встреча и обслуживание в аэропорту</v>
          </cell>
        </row>
        <row r="1313">
          <cell r="D1313" t="str">
            <v>522311.190.000003</v>
          </cell>
          <cell r="E1313" t="str">
            <v>Услуги по техническому обслуживанию воздушных судов</v>
          </cell>
          <cell r="F1313" t="str">
            <v>Услуги по техническому обслуживанию воздушных судов</v>
          </cell>
        </row>
        <row r="1314">
          <cell r="D1314" t="str">
            <v>522311.190.000004</v>
          </cell>
          <cell r="E1314" t="str">
            <v>Услуги по заправке воздушных судов топливом</v>
          </cell>
          <cell r="F1314" t="str">
            <v>Услуги по заправке воздушных судов топливом</v>
          </cell>
        </row>
        <row r="1315">
          <cell r="D1315" t="str">
            <v>522312.000.000000</v>
          </cell>
          <cell r="E1315" t="str">
            <v>Услуги пункта управлению полетами</v>
          </cell>
          <cell r="F1315" t="str">
            <v>Услуги по эксплуатации пункта управления полетами, включая услуги по управлению приближением, посадкой и взлетом воздушных судов</v>
          </cell>
        </row>
        <row r="1316">
          <cell r="D1316" t="str">
            <v>522312.000.000001</v>
          </cell>
          <cell r="E1316" t="str">
            <v>Услуги аэронавигационные</v>
          </cell>
          <cell r="F1316" t="str">
            <v>Услуги аэронавигационные</v>
          </cell>
        </row>
        <row r="1317">
          <cell r="D1317" t="str">
            <v>522319.000.000000</v>
          </cell>
          <cell r="E1317" t="str">
            <v>Услуги по обработке противообледенительной жидкостью воздушных судов</v>
          </cell>
          <cell r="F1317" t="str">
            <v>Услуги по обработке противообледенительной жидкостью воздушных судов</v>
          </cell>
        </row>
        <row r="1318">
          <cell r="D1318" t="str">
            <v>522319.000.000001</v>
          </cell>
          <cell r="E1318" t="str">
            <v>Услуги по грузообслуживанию в области воздушного транспорта</v>
          </cell>
          <cell r="F1318" t="str">
            <v>Комплекс услуг по грузообслуживанию в области воздушного транспорта</v>
          </cell>
        </row>
        <row r="1319">
          <cell r="D1319" t="str">
            <v>522319.000.000003</v>
          </cell>
          <cell r="E1319" t="str">
            <v>Услуги специалистов для обеспечения выполнения полетов на воздушном транспорте</v>
          </cell>
          <cell r="F1319" t="str">
            <v>Услуги специалистов для обеспечения выполнения полетов на воздушном транспорте</v>
          </cell>
        </row>
        <row r="1320">
          <cell r="D1320" t="str">
            <v>522319.000.000004</v>
          </cell>
          <cell r="E1320" t="str">
            <v>Услуги по обеспечению перегона воздушных судов</v>
          </cell>
          <cell r="F1320" t="str">
            <v>Услуги по обеспечению перегона воздушных судов</v>
          </cell>
        </row>
        <row r="1321">
          <cell r="D1321" t="str">
            <v>522413.100.000000</v>
          </cell>
          <cell r="E1321" t="str">
            <v>Услуги по обработке грузов в портах</v>
          </cell>
          <cell r="F1321" t="str">
            <v>Услуги по обработке грузов в портах</v>
          </cell>
        </row>
        <row r="1322">
          <cell r="D1322" t="str">
            <v>522419.100.000000</v>
          </cell>
          <cell r="E1322" t="str">
            <v>Работы погрузочно-разгрузочные</v>
          </cell>
          <cell r="F1322" t="str">
            <v>Работы погрузочно-разгрузочные</v>
          </cell>
        </row>
        <row r="1323">
          <cell r="D1323" t="str">
            <v>522419.900.000001</v>
          </cell>
          <cell r="E1323" t="str">
            <v>Услуги в получении/приемке грузов</v>
          </cell>
          <cell r="F1323" t="str">
            <v>Услуги в получении/приемке грузов</v>
          </cell>
        </row>
        <row r="1324">
          <cell r="D1324" t="str">
            <v>522919.100.000000</v>
          </cell>
          <cell r="E1324" t="str">
            <v>Услуги по транспортно-экспедиторскому обслуживанию</v>
          </cell>
          <cell r="F1324" t="str">
            <v>Комплекс услуг по транспортно-экспедиторскому обслуживанию</v>
          </cell>
        </row>
        <row r="1325">
          <cell r="D1325" t="str">
            <v>531011.100.000000</v>
          </cell>
          <cell r="E1325" t="str">
            <v>Услуги по подписке на печатные периодические издания</v>
          </cell>
          <cell r="F1325" t="str">
            <v>Услуги по подписке на печатные периодические издания</v>
          </cell>
        </row>
        <row r="1326">
          <cell r="D1326" t="str">
            <v>531011.900.000000</v>
          </cell>
          <cell r="E1326" t="str">
            <v>Услуги по розничной продаже периодических печатных изданий</v>
          </cell>
          <cell r="F1326" t="str">
            <v>Услуги по розничной продаже периодических печатных изданий</v>
          </cell>
        </row>
        <row r="1327">
          <cell r="D1327" t="str">
            <v>531012.200.000001</v>
          </cell>
          <cell r="E1327" t="str">
            <v>Услуги по пересылке регистрируемых почтовых отправлений</v>
          </cell>
          <cell r="F1327" t="str">
            <v>Услуги по пересылке регистрируемых почтовых отправлений (внутренних и международных)</v>
          </cell>
        </row>
        <row r="1328">
          <cell r="D1328" t="str">
            <v>531019.500.000000</v>
          </cell>
          <cell r="E1328" t="str">
            <v>Услуги по доставке пенсий, пособий и иных социальных выплат</v>
          </cell>
          <cell r="F1328" t="str">
            <v>Услуги по доставке пенсий, пособий и иных социальных выплат</v>
          </cell>
        </row>
        <row r="1329">
          <cell r="D1329" t="str">
            <v>531019.920.000000</v>
          </cell>
          <cell r="E1329" t="str">
            <v>Услуги специальной почтовой связи</v>
          </cell>
          <cell r="F1329" t="str">
            <v>Услуги специальной почтовой связи</v>
          </cell>
        </row>
        <row r="1330">
          <cell r="D1330" t="str">
            <v>532011.110.000000</v>
          </cell>
          <cell r="E1330" t="str">
            <v>Услуги по ускоренной/курьерской почтовой связи</v>
          </cell>
          <cell r="F1330" t="str">
            <v>Услуги по ускоренной/курьерской почтовой связи</v>
          </cell>
        </row>
        <row r="1331">
          <cell r="D1331" t="str">
            <v>581116.000.000000</v>
          </cell>
          <cell r="E1331" t="str">
            <v>Картина</v>
          </cell>
          <cell r="F1331" t="str">
            <v>настенная</v>
          </cell>
        </row>
        <row r="1332">
          <cell r="D1332" t="str">
            <v>581150.000.000002</v>
          </cell>
          <cell r="E1332" t="str">
            <v>Услуги по изданию печатных материалов (кроме издания книг, справочников, периодических изданий)</v>
          </cell>
          <cell r="F1332" t="str">
            <v>Услуги по изданию печатных материалов (кроме издания книг, справочников, периодических изданий)</v>
          </cell>
        </row>
        <row r="1333">
          <cell r="D1333" t="str">
            <v>581320.000.000001</v>
          </cell>
          <cell r="E1333" t="str">
            <v>Услуги по изданию электронных периодических изданий</v>
          </cell>
          <cell r="F1333" t="str">
            <v>Услуги по изданию электронных периодических изданий</v>
          </cell>
        </row>
        <row r="1334">
          <cell r="D1334" t="str">
            <v>581431.000.000000</v>
          </cell>
          <cell r="E1334" t="str">
            <v>Услуги по размещению рекламы в печатных периодических изданиях</v>
          </cell>
          <cell r="F1334" t="str">
            <v>Услуги по размещению рекламы/информационных материалов в печатных периодических изданиях</v>
          </cell>
        </row>
        <row r="1335">
          <cell r="D1335" t="str">
            <v>581915.300.000000</v>
          </cell>
          <cell r="E1335" t="str">
            <v>Услуги по размещению рекламных/информационных материалов в печатных материалах (кроме книг и периодических изданий)</v>
          </cell>
          <cell r="F1335" t="str">
            <v>Услуги по размещению рекламных/информационных материалов в печатных материалах (кроме книг и периодических изданий)</v>
          </cell>
        </row>
        <row r="1336">
          <cell r="D1336" t="str">
            <v>582950.000.000000</v>
          </cell>
          <cell r="E1336" t="str">
            <v>Услуги по продлению лицензий на право использования программного обеспечения</v>
          </cell>
          <cell r="F1336" t="str">
            <v>Услуги по продлению лицензий на право использования программного обеспечения</v>
          </cell>
        </row>
        <row r="1337">
          <cell r="D1337" t="str">
            <v>582950.000.000001</v>
          </cell>
          <cell r="E1337" t="str">
            <v>Услуги по предоставлению лицензий на право использования программного обеспечения</v>
          </cell>
          <cell r="F1337" t="str">
            <v>Услуги по предоставлению лицензий на право использования программного обеспечения</v>
          </cell>
        </row>
        <row r="1338">
          <cell r="D1338" t="str">
            <v>591112.000.000003</v>
          </cell>
          <cell r="E1338" t="str">
            <v>Работы по производству (изготовлению) видеоматериалов (кроме рекламы и фильмов)</v>
          </cell>
          <cell r="F1338" t="str">
            <v>Работы по производству (изготовлению) видеоматериалов (кроме рекламы и фильмов)</v>
          </cell>
        </row>
        <row r="1339">
          <cell r="D1339" t="str">
            <v>591112.000.000004</v>
          </cell>
          <cell r="E1339" t="str">
            <v>Работы по производству (изготовлению) рекламы</v>
          </cell>
          <cell r="F1339" t="str">
            <v>Работы по производству (изготовлению) рекламы</v>
          </cell>
        </row>
        <row r="1340">
          <cell r="D1340" t="str">
            <v>591113.000.000001</v>
          </cell>
          <cell r="E1340" t="str">
            <v>Услуги по подготовке/производству/выпуску видеосюжетов, роликов и аналогичных видеозаписей</v>
          </cell>
          <cell r="F1340" t="str">
            <v>Услуги по подготовке/производству/выпуску видеосюжетов, роликов и аналогичных видеозаписей</v>
          </cell>
        </row>
        <row r="1341">
          <cell r="D1341" t="str">
            <v>591130.000.000000</v>
          </cell>
          <cell r="E1341" t="str">
            <v>Услуги по размещению рекламы в видеофильмах, кинофильмах и телепрограммах</v>
          </cell>
          <cell r="F1341" t="str">
            <v>Размещение рекламы в видеофильмах, кинофильмах и телепрограммах</v>
          </cell>
        </row>
        <row r="1342">
          <cell r="D1342" t="str">
            <v>601030.000.000000</v>
          </cell>
          <cell r="E1342" t="str">
            <v>Услуги по размещению рекламы на радио</v>
          </cell>
          <cell r="F1342" t="str">
            <v>Услуги по размещению рекламы/информации на радио</v>
          </cell>
        </row>
        <row r="1343">
          <cell r="D1343" t="str">
            <v>602013.000.000000</v>
          </cell>
          <cell r="E1343" t="str">
            <v>Услуги по трансляции телевизионных программ</v>
          </cell>
          <cell r="F1343" t="str">
            <v>Услуги по трансляции развлекательных телевизионных программ по подписке, транслируемых в прямом эфире</v>
          </cell>
        </row>
        <row r="1344">
          <cell r="D1344" t="str">
            <v>602040.000.000000</v>
          </cell>
          <cell r="E1344" t="str">
            <v>Услуги по размещению рекламы на телевидении</v>
          </cell>
          <cell r="F1344" t="str">
            <v>Услуги по размещению рекламы/информации на телевидении</v>
          </cell>
        </row>
        <row r="1345">
          <cell r="D1345" t="str">
            <v>611011.200.000000</v>
          </cell>
          <cell r="E1345" t="str">
            <v>Услуги телефонной связи</v>
          </cell>
          <cell r="F1345" t="str">
            <v>Услуги фиксированной местной, междугородней, международной телефонной связи</v>
          </cell>
        </row>
        <row r="1346">
          <cell r="D1346" t="str">
            <v>611030.900.000000</v>
          </cell>
          <cell r="E1346" t="str">
            <v>Услуги по передаче данных</v>
          </cell>
          <cell r="F1346" t="str">
            <v>Услуги по передаче данных по сетям телекоммуникационным проводным</v>
          </cell>
        </row>
        <row r="1347">
          <cell r="D1347" t="str">
            <v>611042.100.000000</v>
          </cell>
          <cell r="E1347" t="str">
            <v>Услуги по доступу к Интернету</v>
          </cell>
          <cell r="F1347" t="str">
            <v>Услуги, направленные на предоставление доступа к Интернету узкополосному по сетям проводным</v>
          </cell>
        </row>
        <row r="1348">
          <cell r="D1348" t="str">
            <v>611043.100.000000</v>
          </cell>
          <cell r="E1348" t="str">
            <v>Услуги по доступу к Интернету</v>
          </cell>
          <cell r="F1348" t="str">
            <v>Услуги, направленные на предоставление доступа к Интернету широкополосному по сетям проводным</v>
          </cell>
        </row>
        <row r="1349">
          <cell r="D1349" t="str">
            <v>612011.100.000000</v>
          </cell>
          <cell r="E1349" t="str">
            <v>Услуги сотовой связи</v>
          </cell>
          <cell r="F1349" t="str">
            <v>Услуги сотовой связи</v>
          </cell>
        </row>
        <row r="1350">
          <cell r="D1350" t="str">
            <v>612011.100.000001</v>
          </cell>
          <cell r="E1350" t="str">
            <v>Услуги рассылки информации посредством сотовой связи</v>
          </cell>
          <cell r="F1350" t="str">
            <v>Услуги рассылки информации посредством сотовой связи</v>
          </cell>
        </row>
        <row r="1351">
          <cell r="D1351" t="str">
            <v>612011.100.000002</v>
          </cell>
          <cell r="E1351" t="str">
            <v>Услуги мобильного интернета</v>
          </cell>
          <cell r="F1351" t="str">
            <v>Услуги мобильного интернета</v>
          </cell>
        </row>
        <row r="1352">
          <cell r="D1352" t="str">
            <v>612011.200.000000</v>
          </cell>
          <cell r="E1352" t="str">
            <v>Услуги транковой связи</v>
          </cell>
          <cell r="F1352" t="str">
            <v>Услуги транковой связи</v>
          </cell>
        </row>
        <row r="1353">
          <cell r="D1353" t="str">
            <v>612041.100.000000</v>
          </cell>
          <cell r="E1353" t="str">
            <v>Услуги по доступу к Интернету</v>
          </cell>
          <cell r="F1353" t="str">
            <v>Услуги по доступу к Интернету узкополосному по сетям беспроводным</v>
          </cell>
        </row>
        <row r="1354">
          <cell r="D1354" t="str">
            <v>612042.100.000000</v>
          </cell>
          <cell r="E1354" t="str">
            <v>Услуги по доступу к Интернету</v>
          </cell>
          <cell r="F1354" t="str">
            <v>Услуги по доступу к Интернету широкополосному по сетям беспроводным</v>
          </cell>
        </row>
        <row r="1355">
          <cell r="D1355" t="str">
            <v>613010.000.000000</v>
          </cell>
          <cell r="E1355" t="str">
            <v>Услуги спутниковой связи</v>
          </cell>
          <cell r="F1355" t="str">
            <v>Услуги спутниковой связи</v>
          </cell>
        </row>
        <row r="1356">
          <cell r="D1356" t="str">
            <v>619010.400.000002</v>
          </cell>
          <cell r="E1356" t="str">
            <v>Услуги приобретения доступа и емкости сети</v>
          </cell>
          <cell r="F1356" t="str">
            <v>Услуги приобретения доступа и емкости сети у владельцев и операторов сетей</v>
          </cell>
        </row>
        <row r="1357">
          <cell r="D1357" t="str">
            <v>619010.400.000003</v>
          </cell>
          <cell r="E1357" t="str">
            <v>Услуги по предоставлению средств коммуникаций для инициативного информирования</v>
          </cell>
          <cell r="F1357" t="str">
            <v>Услуги по предоставлению средств коммуникаций для инициативного информирования</v>
          </cell>
        </row>
        <row r="1358">
          <cell r="D1358" t="str">
            <v>619010.433.000000</v>
          </cell>
          <cell r="E1358" t="str">
            <v>Услуги операторов сотовой связи</v>
          </cell>
          <cell r="F1358" t="str">
            <v>Услуги по аренде полка-места</v>
          </cell>
        </row>
        <row r="1359">
          <cell r="D1359" t="str">
            <v>619010.900.000001</v>
          </cell>
          <cell r="E1359" t="str">
            <v>Услуги облачного сервиса</v>
          </cell>
          <cell r="F1359" t="str">
            <v>Услуги облачного сервиса</v>
          </cell>
        </row>
        <row r="1360">
          <cell r="D1360" t="str">
            <v>619010.900.000003</v>
          </cell>
          <cell r="E1360" t="str">
            <v>Услуги телекоммуникационные</v>
          </cell>
          <cell r="F1360" t="str">
            <v>Предоставление услуг видеоконференц связи, доступа к сети Интернет, каналам передачи данных, международной и междугородней связи и SIP телефонии</v>
          </cell>
        </row>
        <row r="1361">
          <cell r="D1361" t="str">
            <v>620111.900.000001</v>
          </cell>
          <cell r="E1361" t="str">
            <v>Работы по созданию (разработке) информационной системы</v>
          </cell>
          <cell r="F1361" t="str">
            <v>Работы по созданию (разработке) информационной системы</v>
          </cell>
        </row>
        <row r="1362">
          <cell r="D1362" t="str">
            <v>620111.900.000002</v>
          </cell>
          <cell r="E1362" t="str">
            <v>Услуги по модификации программного обеспечения</v>
          </cell>
          <cell r="F1362" t="str">
            <v>Услуги по изменению (модификации) программного обеспечения в соответствии с требованиями заказчика</v>
          </cell>
        </row>
        <row r="1363">
          <cell r="D1363" t="str">
            <v>620129.000.000000</v>
          </cell>
          <cell r="E1363" t="str">
            <v>Программное обеспечение</v>
          </cell>
          <cell r="F1363" t="str">
            <v>оригинал программного обеспечения (кроме услуг по разработке программных обеспечении по заказу)</v>
          </cell>
        </row>
        <row r="1364">
          <cell r="D1364" t="str">
            <v>620129.000.000002</v>
          </cell>
          <cell r="E1364" t="str">
            <v>Лицензия</v>
          </cell>
          <cell r="F1364" t="str">
            <v>на программный продукт (кроме услуг по предоставлению лицензии)</v>
          </cell>
        </row>
        <row r="1365">
          <cell r="D1365" t="str">
            <v>620129.000.000003</v>
          </cell>
          <cell r="E1365" t="str">
            <v>Базовый комплект лицензий</v>
          </cell>
          <cell r="F1365" t="str">
            <v>на программный продукт (кроме услуг по предоставлению лицензии)</v>
          </cell>
        </row>
        <row r="1366">
          <cell r="D1366" t="str">
            <v>620220.000.000000</v>
          </cell>
          <cell r="E1366" t="str">
            <v>Услуги консультационные в области информационных технологий</v>
          </cell>
          <cell r="F1366" t="str">
            <v>Услуги консультационные в области информационных технологий</v>
          </cell>
        </row>
        <row r="1367">
          <cell r="D1367" t="str">
            <v>620230.000.000001</v>
          </cell>
          <cell r="E1367" t="str">
            <v>Услуги по сопровождению и технической поддержке информационной системы</v>
          </cell>
          <cell r="F1367" t="str">
            <v>Услуги по сопровождению и технической поддержке информационной системы</v>
          </cell>
        </row>
        <row r="1368">
          <cell r="D1368" t="str">
            <v>620230.000.000002</v>
          </cell>
          <cell r="E1368" t="str">
            <v>Услуги по техническому обслуживанию серверного оборудования</v>
          </cell>
          <cell r="F1368" t="str">
            <v>Услуги по техническому обслуживанию серверного оборудования</v>
          </cell>
        </row>
        <row r="1369">
          <cell r="D1369" t="str">
            <v>620230.000.000003</v>
          </cell>
          <cell r="E1369" t="str">
            <v>Услуги по технической поддержке сайтов</v>
          </cell>
          <cell r="F1369" t="str">
            <v>Услуги по технической поддержке сайтов</v>
          </cell>
        </row>
        <row r="1370">
          <cell r="D1370" t="str">
            <v>620230.000.000004</v>
          </cell>
          <cell r="E1370" t="str">
            <v>Услуги по модернизации информационной системы</v>
          </cell>
          <cell r="F1370" t="str">
            <v>Услуги по модернизации информационной системы</v>
          </cell>
        </row>
        <row r="1371">
          <cell r="D1371" t="str">
            <v>620910.000.000000</v>
          </cell>
          <cell r="E1371" t="str">
            <v>Услуги по установке и настройке компьютерного/серверного оборудования</v>
          </cell>
          <cell r="F1371" t="str">
            <v>Услуги по установке и настройке компьютерного/серверного оборудования</v>
          </cell>
        </row>
        <row r="1372">
          <cell r="D1372" t="str">
            <v>620920.000.000001</v>
          </cell>
          <cell r="E1372" t="str">
            <v>Услуги по администрированию и техническому обслуживанию программного обеспечения</v>
          </cell>
          <cell r="F1372" t="str">
            <v>Услуги по администрированию и техническому обслуживанию программного обеспечения</v>
          </cell>
        </row>
        <row r="1373">
          <cell r="D1373" t="str">
            <v>620920.000.000002</v>
          </cell>
          <cell r="E1373" t="str">
            <v>Услуги по администрированию и техническому обслуживанию программно-аппаратного комплекса</v>
          </cell>
          <cell r="F1373" t="str">
            <v>Услуги по администрированию и техническому обслуживанию программно-аппаратного комплекса</v>
          </cell>
        </row>
        <row r="1374">
          <cell r="D1374" t="str">
            <v>620920.000.000003</v>
          </cell>
          <cell r="E1374" t="str">
            <v>Услуги по установке/настройке программного обеспечения</v>
          </cell>
          <cell r="F1374" t="str">
            <v>Услуги по установке/настройке программного обеспечения</v>
          </cell>
        </row>
        <row r="1375">
          <cell r="D1375" t="str">
            <v>620920.000.000005</v>
          </cell>
          <cell r="E1375" t="str">
            <v>Услуги по внедрению/конвертации данных</v>
          </cell>
          <cell r="F1375" t="str">
            <v>Услуги по внедрению/конвертации данных</v>
          </cell>
        </row>
        <row r="1376">
          <cell r="D1376" t="str">
            <v>620920.000.000007</v>
          </cell>
          <cell r="E1376" t="str">
            <v>Услуги по пользованию информационной системой электронных закупок</v>
          </cell>
          <cell r="F1376" t="str">
            <v>Услуги по пользованию информационной системой электронных закупок</v>
          </cell>
        </row>
        <row r="1377">
          <cell r="D1377" t="str">
            <v>620920.000.000008</v>
          </cell>
          <cell r="E1377" t="str">
            <v>Услуги по представлению доменного имени</v>
          </cell>
          <cell r="F1377" t="str">
            <v>Услуги по представлению и продлению пользования доменным именем</v>
          </cell>
        </row>
        <row r="1378">
          <cell r="D1378" t="str">
            <v>620920.000.000013</v>
          </cell>
          <cell r="E1378" t="str">
            <v>Услуги по предоставлению доступа к информационным ресурсам</v>
          </cell>
          <cell r="F1378" t="str">
            <v>Услуги по предоставлению доступа к информационным ресурсам (сертификация пользователей, получение доступа и др.)</v>
          </cell>
        </row>
        <row r="1379">
          <cell r="D1379" t="str">
            <v>620920.000.000014</v>
          </cell>
          <cell r="E1379" t="str">
            <v>Услуги по пользованию программными продуктами</v>
          </cell>
          <cell r="F1379" t="str">
            <v>Услуги по пользованию программными продуктами, находящимся в удаленном доступе</v>
          </cell>
        </row>
        <row r="1380">
          <cell r="D1380" t="str">
            <v>620920.000.000015</v>
          </cell>
          <cell r="E1380" t="str">
            <v>Услуги графических дизайнеров</v>
          </cell>
          <cell r="F1380" t="str">
            <v>Услуги графических дизайнеров</v>
          </cell>
        </row>
        <row r="1381">
          <cell r="D1381" t="str">
            <v>620920.000.000016</v>
          </cell>
          <cell r="E1381" t="str">
            <v>Услуги по предоставлению вычислительных мощностей для физического размещения информации на сервере, постоянно находящемся в сети Интернет</v>
          </cell>
          <cell r="F1381" t="str">
            <v>Предоставление вычислительных мощностей для физического размещения информации на сервере, постоянно находящемся в сети Интернет (хостинг)</v>
          </cell>
        </row>
        <row r="1382">
          <cell r="D1382" t="str">
            <v>620920.000.000017</v>
          </cell>
          <cell r="E1382" t="str">
            <v>Услуги по заправке картриджей</v>
          </cell>
          <cell r="F1382" t="str">
            <v>Услуги по заправке картриджей</v>
          </cell>
        </row>
        <row r="1383">
          <cell r="D1383" t="str">
            <v>620920.000.000018</v>
          </cell>
          <cell r="E1383" t="str">
            <v>Услуги по техническому обслуживанию систем безналичного расчета</v>
          </cell>
          <cell r="F1383" t="str">
            <v>Услуги по техническому обслуживанию систем безналичного расчета</v>
          </cell>
        </row>
        <row r="1384">
          <cell r="D1384" t="str">
            <v>631112.000.000001</v>
          </cell>
          <cell r="E1384" t="str">
            <v>Услуги по информационной поддержке сайтов</v>
          </cell>
          <cell r="F1384" t="str">
            <v>Услуги по изменению, добавлению текстов, графических элементов сайта</v>
          </cell>
        </row>
        <row r="1385">
          <cell r="D1385" t="str">
            <v>631130.000.000000</v>
          </cell>
          <cell r="E1385" t="str">
            <v>Услуги по размещению рекламы в интернете</v>
          </cell>
          <cell r="F1385" t="str">
            <v>Услуги по размещению рекламы/информационных материалов в интернете</v>
          </cell>
        </row>
        <row r="1386">
          <cell r="D1386" t="str">
            <v>639910.000.000000</v>
          </cell>
          <cell r="E1386" t="str">
            <v>Услуги по предоставлению информации</v>
          </cell>
          <cell r="F1386" t="str">
            <v>Услуги по предоставлению информации (информации из СМИ, из баз данных, других собранных/обработанных сведений)</v>
          </cell>
        </row>
        <row r="1387">
          <cell r="D1387" t="str">
            <v>681011.900.000000</v>
          </cell>
          <cell r="E1387" t="str">
            <v>Услуги по поиску/подбору недвижимости</v>
          </cell>
          <cell r="F1387" t="str">
            <v>Услуги по поиску/подбору недвижимости</v>
          </cell>
        </row>
        <row r="1388">
          <cell r="D1388" t="str">
            <v>682011.900.000000</v>
          </cell>
          <cell r="E1388" t="str">
            <v>Услуги по аренде жилых помещений</v>
          </cell>
          <cell r="F1388" t="str">
            <v>Услуги по аренде жилых помещений</v>
          </cell>
        </row>
        <row r="1389">
          <cell r="D1389" t="str">
            <v>682011.900.000001</v>
          </cell>
          <cell r="E1389" t="str">
            <v>Услуги по оплате за коммунальные расходы при аренде недвижимости</v>
          </cell>
          <cell r="F1389" t="str">
            <v>Оплата расходов за пользование коммунальными услугами при аренде недвижимости, не включённая в арендную плату недвижимости</v>
          </cell>
        </row>
        <row r="1390">
          <cell r="D1390" t="str">
            <v>682012.950.000000</v>
          </cell>
          <cell r="E1390" t="str">
            <v>Услуги по аренде складских помещений</v>
          </cell>
          <cell r="F1390" t="str">
            <v>Услуги по аренде складских помещений</v>
          </cell>
        </row>
        <row r="1391">
          <cell r="D1391" t="str">
            <v>682012.960.000000</v>
          </cell>
          <cell r="E1391" t="str">
            <v>Услуги по аренде административных/производственных помещений</v>
          </cell>
          <cell r="F1391" t="str">
            <v>Услуги по аренде административных/производственных помещений</v>
          </cell>
        </row>
        <row r="1392">
          <cell r="D1392" t="str">
            <v>691012.000.000000</v>
          </cell>
          <cell r="E1392" t="str">
            <v>Услуги юридические консультационные</v>
          </cell>
          <cell r="F1392" t="str">
            <v>Услуги юридические консультационные/услуги представительские, связанные с  торговым правом Республики Казахстан</v>
          </cell>
        </row>
        <row r="1393">
          <cell r="D1393" t="str">
            <v>691012.000.000002</v>
          </cell>
          <cell r="E1393" t="str">
            <v>Услуги юридические консультационные</v>
          </cell>
          <cell r="F1393" t="str">
            <v>Услуги юридические консультационные/услуги представительские, связанные с представлением интересов в иностранных судебных органах и международных арбитражах</v>
          </cell>
        </row>
        <row r="1394">
          <cell r="D1394" t="str">
            <v>691012.000.000003</v>
          </cell>
          <cell r="E1394" t="str">
            <v>Услуги юридические консультационные</v>
          </cell>
          <cell r="F1394" t="str">
            <v>Услуги юридические консультационные, связанные с правовым сопровождением ревизий и аналогичных мероприятий, в соответствии с правом и законодательством Республики Казахстан</v>
          </cell>
        </row>
        <row r="1395">
          <cell r="D1395" t="str">
            <v>691012.000.000004</v>
          </cell>
          <cell r="E1395" t="str">
            <v>Услуги юридические консультационные</v>
          </cell>
          <cell r="F1395" t="str">
            <v>Услуги юридические консультационные, связанные с правовым сопровождением переговорных процессов и аналогичных мероприятий, в соответствии с правом и законодательством Республики Казахстан</v>
          </cell>
        </row>
        <row r="1396">
          <cell r="D1396" t="str">
            <v>691012.000.000005</v>
          </cell>
          <cell r="E1396" t="str">
            <v>Услуги юридические консультационные</v>
          </cell>
          <cell r="F1396" t="str">
            <v>Услуги юридические консультационные/услуги представительские, связанные с сопровождением проектов, в соответствии с казахстанским правом и законодательством Республики Казахстан</v>
          </cell>
        </row>
        <row r="1397">
          <cell r="D1397" t="str">
            <v>691013.000.000000</v>
          </cell>
          <cell r="E1397" t="str">
            <v>Услуги юридические консультационные</v>
          </cell>
          <cell r="F1397" t="str">
            <v>Услуги юридические консультационные/услуги представительские, связанные с трудовым правом Республики Казахстан</v>
          </cell>
        </row>
        <row r="1398">
          <cell r="D1398" t="str">
            <v>691014.000.000001</v>
          </cell>
          <cell r="E1398" t="str">
            <v>Услуги юридические консультационные</v>
          </cell>
          <cell r="F1398" t="str">
            <v>Услуги юридические консультационные (кроме юридических консультационных и представительских услуг, связанных с уголовным, торговым, трудовым, гражданским правом)</v>
          </cell>
        </row>
        <row r="1399">
          <cell r="D1399" t="str">
            <v>691016.000.000000</v>
          </cell>
          <cell r="E1399" t="str">
            <v>Услуги нотариальные</v>
          </cell>
          <cell r="F1399" t="str">
            <v>Услуги нотариальные, связанные с нотариальным оформлением (заверением) документов</v>
          </cell>
        </row>
        <row r="1400">
          <cell r="D1400" t="str">
            <v>692010.000.000000</v>
          </cell>
          <cell r="E1400" t="str">
            <v>Услуги консультационные по вопросам аудита</v>
          </cell>
          <cell r="F1400" t="str">
            <v>Услуги консультационные по вопросам аудита</v>
          </cell>
        </row>
        <row r="1401">
          <cell r="D1401" t="str">
            <v>692010.000.000001</v>
          </cell>
          <cell r="E1401" t="str">
            <v>Услуги по проведению аудита по налогам</v>
          </cell>
          <cell r="F1401" t="str">
            <v>Услуги по проведению аудита по налогам</v>
          </cell>
        </row>
        <row r="1402">
          <cell r="D1402" t="str">
            <v>692010.000.000002</v>
          </cell>
          <cell r="E1402" t="str">
            <v>Услуги по проведению аудита финансовой отчетности</v>
          </cell>
          <cell r="F1402" t="str">
            <v>Услуги по проведению аудита финансовой отчетности</v>
          </cell>
        </row>
        <row r="1403">
          <cell r="D1403" t="str">
            <v>692023.000.000000</v>
          </cell>
          <cell r="E1403" t="str">
            <v>Услуги консультационные в области бухгалтерского учета</v>
          </cell>
          <cell r="F1403" t="str">
            <v>Услуги консультационные в области бухгалтерского учета</v>
          </cell>
        </row>
        <row r="1404">
          <cell r="D1404" t="str">
            <v>692031.000.000000</v>
          </cell>
          <cell r="E1404" t="str">
            <v>Услуги консультационные по вопросам налогообложения и налогового учета</v>
          </cell>
          <cell r="F1404" t="str">
            <v>Услуги консультационные по вопросам налогообложения и налогового учета</v>
          </cell>
        </row>
        <row r="1405">
          <cell r="D1405" t="str">
            <v>702110.000.000000</v>
          </cell>
          <cell r="E1405" t="str">
            <v>Услуги по поддержанию связи с общественностью/организациями</v>
          </cell>
          <cell r="F1405" t="str">
            <v>Услуги по поддержанию связи с общественностью/организациями и другой аудиторией</v>
          </cell>
        </row>
        <row r="1406">
          <cell r="D1406" t="str">
            <v>702211.000.000000</v>
          </cell>
          <cell r="E1406" t="str">
            <v>Услуги консультационные по стратегическому управлению</v>
          </cell>
          <cell r="F1406" t="str">
            <v>Услуги консультационные по стратегическому управлению</v>
          </cell>
        </row>
        <row r="1407">
          <cell r="D1407" t="str">
            <v>702211.000.000002</v>
          </cell>
          <cell r="E1407" t="str">
            <v>Услуга консультационные  по вопросам стратегий, концепций, бизнес-планов, моделей, докладов и аналогичных программ</v>
          </cell>
          <cell r="F1407" t="str">
            <v>Услуга консультационные  по вопросам стратегий, концепций, бизнес-планов, моделей, докладов и аналогичных программ</v>
          </cell>
        </row>
        <row r="1408">
          <cell r="D1408" t="str">
            <v>702211.000.000007</v>
          </cell>
          <cell r="E1408" t="str">
            <v>Услуги консультационные по вопросам закупок</v>
          </cell>
          <cell r="F1408" t="str">
            <v>Разработка методологии, нормативных документов по вопросам закупок</v>
          </cell>
        </row>
        <row r="1409">
          <cell r="D1409" t="str">
            <v>702212.000.000001</v>
          </cell>
          <cell r="E1409" t="str">
            <v>Услуги по финансовым консультациям</v>
          </cell>
          <cell r="F1409" t="str">
            <v>Услуги по финансовым консультациям</v>
          </cell>
        </row>
        <row r="1410">
          <cell r="D1410" t="str">
            <v>702212.000.000002</v>
          </cell>
          <cell r="E1410" t="str">
            <v>Услуги консультационные, связанные с финансовой деятельностью и управлением финансами</v>
          </cell>
          <cell r="F1410" t="str">
            <v>Услуги консультационные, связанные с финансовой деятельностью и управлением финансами</v>
          </cell>
        </row>
        <row r="1411">
          <cell r="D1411" t="str">
            <v>702213.000.000001</v>
          </cell>
          <cell r="E1411" t="str">
            <v>Услуги по маркетинговым консультациям</v>
          </cell>
          <cell r="F1411" t="str">
            <v>Услуги по маркетинговым консультациям</v>
          </cell>
        </row>
        <row r="1412">
          <cell r="D1412" t="str">
            <v>702214.000.000000</v>
          </cell>
          <cell r="E1412" t="str">
            <v>Услуги консультационные по вопросам управления трудовыми ресурсами</v>
          </cell>
          <cell r="F1412" t="str">
            <v>Услуги консультационные по вопросам управления трудовыми ресурсами</v>
          </cell>
        </row>
        <row r="1413">
          <cell r="D1413" t="str">
            <v>702217.000.000000</v>
          </cell>
          <cell r="E1413" t="str">
            <v>Услуги консультационные по вопросам автоматизации, организации, оптимизации, управления проектами и бизнес-процессами</v>
          </cell>
          <cell r="F1413" t="str">
            <v>Услуги консультационные по вопросам автоматизации, организации, оптимизации, управления проектами и бизнес-процессами</v>
          </cell>
        </row>
        <row r="1414">
          <cell r="D1414" t="str">
            <v>702240.000.000002</v>
          </cell>
          <cell r="E1414" t="str">
            <v>Услуги в области разработки торговых знаков</v>
          </cell>
          <cell r="F1414" t="str">
            <v>Услуги в области разработки торговых знаков и получения соответствующих привилегий</v>
          </cell>
        </row>
        <row r="1415">
          <cell r="D1415" t="str">
            <v>711121.100.000000</v>
          </cell>
          <cell r="E1415" t="str">
            <v>Работы в области архитектуры, связанные с проектами жилых зданий/сооружений/помещений</v>
          </cell>
          <cell r="F1415" t="str">
            <v>Работы в области архитектуры, связанные с проектами жилых зданий/сооружений/помещений (в т.ч. дизайн, интерьер)</v>
          </cell>
        </row>
        <row r="1416">
          <cell r="D1416" t="str">
            <v>711211.000.000000</v>
          </cell>
          <cell r="E1416" t="str">
            <v>Услуги консультационные инженерные</v>
          </cell>
          <cell r="F1416" t="str">
            <v>Услуги консультационные инженерные</v>
          </cell>
        </row>
        <row r="1417">
          <cell r="D1417" t="str">
            <v>711211.000.000001</v>
          </cell>
          <cell r="E1417" t="str">
            <v>Услуги консультационные технические</v>
          </cell>
          <cell r="F1417" t="str">
            <v>Услуги консультационные технические</v>
          </cell>
        </row>
        <row r="1418">
          <cell r="D1418" t="str">
            <v>711219.900.000002</v>
          </cell>
          <cell r="E1418" t="str">
            <v>Работы инженерные по проектированию</v>
          </cell>
          <cell r="F1418" t="str">
            <v>Работы инженерные по проектированию и связанные с этим работы (кроме связанных с проектированием улиц/авто и железных дорог/полос, линий связи/транслирования, предприятий/технологических процессов, водных/канализационных/дренажных систем, зданий/сооружений/территорий/объектов, электростанций, установок обработки отходов/отбросов)</v>
          </cell>
        </row>
        <row r="1419">
          <cell r="D1419" t="str">
            <v>711220.000.000000</v>
          </cell>
          <cell r="E1419" t="str">
            <v>Услуги по авторскому/техническому надзору</v>
          </cell>
          <cell r="F1419" t="str">
            <v>Услуги по авторскому/техническому надзору</v>
          </cell>
        </row>
        <row r="1420">
          <cell r="D1420" t="str">
            <v>712014.000.000000</v>
          </cell>
          <cell r="E1420" t="str">
            <v>Услуги по техническому контролю (осмотру) дорожных транспортных средств</v>
          </cell>
          <cell r="F1420" t="str">
            <v>Услуги по техническому контролю (осмотру) дорожных транспортных средств</v>
          </cell>
        </row>
        <row r="1421">
          <cell r="D1421" t="str">
            <v>712019.000.000005</v>
          </cell>
          <cell r="E1421" t="str">
            <v>Услуги по поверке средств измерений</v>
          </cell>
          <cell r="F1421" t="str">
            <v>Услуги по поверке средств измерений</v>
          </cell>
        </row>
        <row r="1422">
          <cell r="D1422" t="str">
            <v>712019.000.000008</v>
          </cell>
          <cell r="E1422" t="str">
            <v>Услуги по калибровке средств измерений</v>
          </cell>
          <cell r="F1422" t="str">
            <v>Услуги по калибровке средств измерений</v>
          </cell>
        </row>
        <row r="1423">
          <cell r="D1423" t="str">
            <v>712019.000.000009</v>
          </cell>
          <cell r="E1423" t="str">
            <v>Услуги по диагностированию/экспертизе/анализу/испытаниям/тестированию/осмотру</v>
          </cell>
          <cell r="F1423" t="str">
            <v>Услуги по диагностированию/экспертизе/анализу/испытаниям/тестированию/осмотру</v>
          </cell>
        </row>
        <row r="1424">
          <cell r="D1424" t="str">
            <v>712019.000.000010</v>
          </cell>
          <cell r="E1424" t="str">
            <v>Услуги по проведению лабораторных/лабораторно-инструментальных исследований/анализов</v>
          </cell>
          <cell r="F1424" t="str">
            <v>Услуги по проведению лабораторных/лабораторно-инструментальных исследований/анализов</v>
          </cell>
        </row>
        <row r="1425">
          <cell r="D1425" t="str">
            <v>721112.000.000000</v>
          </cell>
          <cell r="E1425" t="str">
            <v>Работы по исследованиям и экспериментальным разработкам в области биотехнологий (экология и промышленность)</v>
          </cell>
          <cell r="F1425" t="str">
            <v>Работы по исследованиям и экспериментальным разработкам в области биотехнологий (экология и промышленность)</v>
          </cell>
        </row>
        <row r="1426">
          <cell r="D1426" t="str">
            <v>731111.000.000000</v>
          </cell>
          <cell r="E1426" t="str">
            <v>Услуги по размещению звуковой рекламы</v>
          </cell>
          <cell r="F1426" t="str">
            <v>Услуги по размещению звуковой рекламы (аудиореклама в общественных местах, транспорте, на улице и др.)</v>
          </cell>
        </row>
        <row r="1427">
          <cell r="D1427" t="str">
            <v>731111.000.000001</v>
          </cell>
          <cell r="E1427" t="str">
            <v>Услуги по размещению наружной рекламы</v>
          </cell>
          <cell r="F1427" t="str">
            <v>Услуги по размещению наружной рекламы</v>
          </cell>
        </row>
        <row r="1428">
          <cell r="D1428" t="str">
            <v>731111.000.000002</v>
          </cell>
          <cell r="E1428" t="str">
            <v>Услуги по размещению наружной (визуальной) рекламы на транспортных средствах</v>
          </cell>
          <cell r="F1428" t="str">
            <v>Услуги по размещению наружной (визуальной) рекламы/информационных материалов на транспортных средствах</v>
          </cell>
        </row>
        <row r="1429">
          <cell r="D1429" t="str">
            <v>731111.000.000003</v>
          </cell>
          <cell r="E1429" t="str">
            <v>Услуги по размещению рекламы в общественном транспорте</v>
          </cell>
          <cell r="F1429" t="str">
            <v>Услуги по размещению рекламы/информационных материалов в общественном транспорте</v>
          </cell>
        </row>
        <row r="1430">
          <cell r="D1430" t="str">
            <v>731119.900.000001</v>
          </cell>
          <cell r="E1430" t="str">
            <v>Работы по изготовлению рекламных/информационных конструкций</v>
          </cell>
          <cell r="F1430" t="str">
            <v>Работы по изготовлению рекламных/информационных и аналогичных конструкций</v>
          </cell>
        </row>
        <row r="1431">
          <cell r="D1431" t="str">
            <v>731119.900.000004</v>
          </cell>
          <cell r="E1431" t="str">
            <v>Услуги по проведению маркетинговых кампаний</v>
          </cell>
          <cell r="F1431" t="str">
            <v>Услуги по проведению маркетинговых и аналогичных кампаний</v>
          </cell>
        </row>
        <row r="1432">
          <cell r="D1432" t="str">
            <v>731119.900.000005</v>
          </cell>
          <cell r="E1432" t="str">
            <v>Услуги по разработке идеи и дизайна рекламных объектов</v>
          </cell>
          <cell r="F1432" t="str">
            <v>Услуги по разработке идеи (концепции) и дизайна рекламных/информационных объектов</v>
          </cell>
        </row>
        <row r="1433">
          <cell r="D1433" t="str">
            <v>731119.900.000006</v>
          </cell>
          <cell r="E1433" t="str">
            <v>Услуги по мониторингу рекламы, рекламных конструкций и объектов</v>
          </cell>
          <cell r="F1433" t="str">
            <v>Услуги по мониторингу рекламы, рекламных конструкций и объектов</v>
          </cell>
        </row>
        <row r="1434">
          <cell r="D1434" t="str">
            <v>731119.900.000007</v>
          </cell>
          <cell r="E1434" t="str">
            <v>Услуги по аренде места для размещения рекламы в лифтах и подъездах жилых домов</v>
          </cell>
          <cell r="F1434" t="str">
            <v>Услуги по аренде места для размещения рекламы/информационных материалов в лифтах и подъездах жилых домов</v>
          </cell>
        </row>
        <row r="1435">
          <cell r="D1435" t="str">
            <v>732011.000.000000</v>
          </cell>
          <cell r="E1435" t="str">
            <v>Услуги по изучению/исследованию/мониторингу/анализу рынка/деятельности</v>
          </cell>
          <cell r="F1435" t="str">
            <v>Услуги по изучению/исследованию/мониторингу/анализу рынка/деятельности</v>
          </cell>
        </row>
        <row r="1436">
          <cell r="D1436" t="str">
            <v>741019.000.000001</v>
          </cell>
          <cell r="E1436" t="str">
            <v>Услуги по разработке дизайна (кроме разработки в области информационных технологий)</v>
          </cell>
          <cell r="F1436" t="str">
            <v>Услуги по разработке дизайна (кроме разработки в области информационных технологий)</v>
          </cell>
        </row>
        <row r="1437">
          <cell r="D1437" t="str">
            <v>742023.000.000000</v>
          </cell>
          <cell r="E1437" t="str">
            <v>Услуги по фото/видеосъемке</v>
          </cell>
          <cell r="F1437" t="str">
            <v>Услуги по фото/видеосъемке</v>
          </cell>
        </row>
        <row r="1438">
          <cell r="D1438" t="str">
            <v>743011.000.000000</v>
          </cell>
          <cell r="E1438" t="str">
            <v>Услуги переводческие</v>
          </cell>
          <cell r="F1438" t="str">
            <v>Услуги переводческие</v>
          </cell>
        </row>
        <row r="1439">
          <cell r="D1439" t="str">
            <v>749012.000.000001</v>
          </cell>
          <cell r="E1439" t="str">
            <v>Услуги по оценке автотранспортных средств</v>
          </cell>
          <cell r="F1439" t="str">
            <v>Услуги по оценке автотранспортных средств и имущества движемого</v>
          </cell>
        </row>
        <row r="1440">
          <cell r="D1440" t="str">
            <v>749013.000.000005</v>
          </cell>
          <cell r="E1440" t="str">
            <v>Услуги по проведению экологического контроля</v>
          </cell>
          <cell r="F1440" t="str">
            <v>Услуги по проведению экологического контроля</v>
          </cell>
        </row>
        <row r="1441">
          <cell r="D1441" t="str">
            <v>749014.000.000000</v>
          </cell>
          <cell r="E1441" t="str">
            <v>Услуги по прогнозу погоды и метеорологии</v>
          </cell>
          <cell r="F1441" t="str">
            <v>Услуги по прогнозу погоды и метеорологии</v>
          </cell>
        </row>
        <row r="1442">
          <cell r="D1442" t="str">
            <v>749015.000.000000</v>
          </cell>
          <cell r="E1442" t="str">
            <v>Услуги консультационные по обеспечению безопасности</v>
          </cell>
          <cell r="F1442" t="str">
            <v>Услуги консультационные по обеспечению безопасности</v>
          </cell>
        </row>
        <row r="1443">
          <cell r="D1443" t="str">
            <v>749019.000.000000</v>
          </cell>
          <cell r="E1443" t="str">
            <v>Работы по разработке/корректировке нормативной/технической документации/ технологических схем/паспортов</v>
          </cell>
          <cell r="F1443" t="str">
            <v>Работы по разработке/корректировке нормативной/технической документации/ технологических схем/паспортов и аналогичных документов</v>
          </cell>
        </row>
        <row r="1444">
          <cell r="D1444" t="str">
            <v>749019.000.000009</v>
          </cell>
          <cell r="E1444" t="str">
            <v>Услуги консультационные по вопросам поддержания связи с общественностью</v>
          </cell>
          <cell r="F1444" t="str">
            <v>Услуги консультационные по вопросам поддержания связи с общественностью</v>
          </cell>
        </row>
        <row r="1445">
          <cell r="D1445" t="str">
            <v>749019.000.000010</v>
          </cell>
          <cell r="E1445" t="str">
            <v>Услуги консультационные по вопросам лицензирования</v>
          </cell>
          <cell r="F1445" t="str">
            <v>Услуги консультационные по вопросам лицензирования</v>
          </cell>
        </row>
        <row r="1446">
          <cell r="D1446" t="str">
            <v>749019.000.000012</v>
          </cell>
          <cell r="E1446" t="str">
            <v>Услуги по проведению отраслевого узкоспециализированного аудита</v>
          </cell>
          <cell r="F1446" t="str">
            <v>Услуги по проведению отраслевого узкоспециализированного аудита</v>
          </cell>
        </row>
        <row r="1447">
          <cell r="D1447" t="str">
            <v>749020.000.000004</v>
          </cell>
          <cell r="E1447" t="str">
            <v>Услуги по проведению внешней оценки системы внутреннего аудита</v>
          </cell>
          <cell r="F1447" t="str">
            <v>Услуги по проведению внешней оценки системы внутреннего аудита</v>
          </cell>
        </row>
        <row r="1448">
          <cell r="D1448" t="str">
            <v>749020.000.000005</v>
          </cell>
          <cell r="E1448" t="str">
            <v>Услуги по страхованию ответственности должностных лиц</v>
          </cell>
          <cell r="F1448" t="str">
            <v>Услуги по страхованию ответственности должностных лиц/страхование профессиональной ответственности</v>
          </cell>
        </row>
        <row r="1449">
          <cell r="D1449" t="str">
            <v>749020.000.000008</v>
          </cell>
          <cell r="E1449" t="str">
            <v>Услуги по страхованию жизни</v>
          </cell>
          <cell r="F1449" t="str">
            <v>Услуги по страхованию жизни</v>
          </cell>
        </row>
        <row r="1450">
          <cell r="D1450" t="str">
            <v>749020.000.000009</v>
          </cell>
          <cell r="E1450" t="str">
            <v>Услуги по страхованию от несчастных случаев</v>
          </cell>
          <cell r="F1450" t="str">
            <v>Услуги по страхованию от несчастных случаев</v>
          </cell>
        </row>
        <row r="1451">
          <cell r="D1451" t="str">
            <v>749020.000.000010</v>
          </cell>
          <cell r="E1451" t="str">
            <v>Услуги по медицинскому страхованию на случай болезни</v>
          </cell>
          <cell r="F1451" t="str">
            <v>Услуги по медицинскому страхованию на случай болезни</v>
          </cell>
        </row>
        <row r="1452">
          <cell r="D1452" t="str">
            <v>749020.000.000011</v>
          </cell>
          <cell r="E1452" t="str">
            <v>Услуги по страхованию гражданско-правовой ответственности владельцев автомобильного транспорта</v>
          </cell>
          <cell r="F1452" t="str">
            <v>Услуги по страхованию гражданско-правовой ответственности владельцев автомобильного транспорта</v>
          </cell>
        </row>
        <row r="1453">
          <cell r="D1453" t="str">
            <v>749020.000.000012</v>
          </cell>
          <cell r="E1453" t="str">
            <v>Услуги по страхованию автомобильного транспорта</v>
          </cell>
          <cell r="F1453" t="str">
            <v>Услуги по страхованию автомобильного транспорта</v>
          </cell>
        </row>
        <row r="1454">
          <cell r="D1454" t="str">
            <v>749020.000.000014</v>
          </cell>
          <cell r="E1454" t="str">
            <v>Услуги по страхованию воздушного транспорта</v>
          </cell>
          <cell r="F1454" t="str">
            <v>Услуги по страхованию воздушного транспорта</v>
          </cell>
        </row>
        <row r="1455">
          <cell r="D1455" t="str">
            <v>749020.000.000017</v>
          </cell>
          <cell r="E1455" t="str">
            <v>Услуги по страхованию имущества от ущерба (кроме страхования автомобильного, железнодорожного, воздушного, водного транспорта, грузов)</v>
          </cell>
          <cell r="F1455" t="str">
            <v>Услуги по страхованию имущества от ущерба (кроме страхования автомобильного, железнодорожного, воздушного, водного транспорта, грузов)</v>
          </cell>
        </row>
        <row r="1456">
          <cell r="D1456" t="str">
            <v>749020.000.000018</v>
          </cell>
          <cell r="E1456" t="str">
            <v>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v>
          </cell>
          <cell r="F1456" t="str">
            <v>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v>
          </cell>
        </row>
        <row r="1457">
          <cell r="D1457" t="str">
            <v>749020.000.000042</v>
          </cell>
          <cell r="E1457" t="str">
            <v>Услуги в рамках сделок по отчуждению акций</v>
          </cell>
          <cell r="F1457" t="str">
            <v>Правовая экспертиза акций, техническая экспертиза проектов юридического лица, финансовый и налоговый аудит юридического лица, оценка стоимости акций, экологический анализ в рамках сделок по отчуждению акций</v>
          </cell>
        </row>
        <row r="1458">
          <cell r="D1458" t="str">
            <v>749020.000.000071</v>
          </cell>
          <cell r="E1458" t="str">
            <v>Услуги по проведению аудита/сертификации систем менеджмента</v>
          </cell>
          <cell r="F1458" t="str">
            <v>Услуги по проведению аудита/сертификации систем менеджмента</v>
          </cell>
        </row>
        <row r="1459">
          <cell r="D1459" t="str">
            <v>749020.000.000072</v>
          </cell>
          <cell r="E1459" t="str">
            <v>Услуги по проведению аудита информационных технологий</v>
          </cell>
          <cell r="F1459" t="str">
            <v>Услуги по проведению аудита информационных технологий</v>
          </cell>
        </row>
        <row r="1460">
          <cell r="D1460" t="str">
            <v>749020.000.000073</v>
          </cell>
          <cell r="E1460" t="str">
            <v>Услуги по проведению технического аудита</v>
          </cell>
          <cell r="F1460" t="str">
            <v>Услуги по проведению технического аудита</v>
          </cell>
        </row>
        <row r="1461">
          <cell r="D1461" t="str">
            <v>749020.000.000076</v>
          </cell>
          <cell r="E1461" t="str">
            <v>Услуги по опломбированию объектов/оборудования/предметов</v>
          </cell>
          <cell r="F1461" t="str">
            <v>Услуги по опломбированию объектов/оборудования/предметов</v>
          </cell>
        </row>
        <row r="1462">
          <cell r="D1462" t="str">
            <v>749020.000.000079</v>
          </cell>
          <cell r="E1462" t="str">
            <v>Услуги по предоставлению/актуализации навигационных карт</v>
          </cell>
          <cell r="F1462" t="str">
            <v>Услуги по предоставлению/актуализации навигационных карт</v>
          </cell>
        </row>
        <row r="1463">
          <cell r="D1463" t="str">
            <v>749020.000.000104</v>
          </cell>
          <cell r="E1463" t="str">
            <v>Услуги по мониторингу местного содержания в закупках товаров, работ, услуг</v>
          </cell>
          <cell r="F1463" t="str">
            <v>Услуги по мониторингу местного содержания в закупках товаров, работ, услуг</v>
          </cell>
        </row>
        <row r="1464">
          <cell r="D1464" t="str">
            <v>749020.000.000109</v>
          </cell>
          <cell r="E1464" t="str">
            <v>Услуги по предоставлению электронно-цифровых подписей</v>
          </cell>
          <cell r="F1464" t="str">
            <v>Услуги по предоставлению электронно-цифровых подписей</v>
          </cell>
        </row>
        <row r="1465">
          <cell r="D1465" t="str">
            <v>749020.000.000113</v>
          </cell>
          <cell r="E1465" t="str">
            <v>Услуги по составлению списков адресатов и рассылке материалов по ним</v>
          </cell>
          <cell r="F1465" t="str">
            <v>Составление списков адресатов и рассылка материалов по ним</v>
          </cell>
        </row>
        <row r="1466">
          <cell r="D1466" t="str">
            <v>749020.000.000114</v>
          </cell>
          <cell r="E1466" t="str">
            <v>Услуги по актуализации/обеспечению нормативной/справочной/технической информацией/документацией</v>
          </cell>
          <cell r="F1466" t="str">
            <v>Услуги по актуализации/обеспечению нормативной/справочной/технической информацией/документацией (кроме разработки/корректировки/составлению)</v>
          </cell>
        </row>
        <row r="1467">
          <cell r="D1467" t="str">
            <v>749020.000.000119</v>
          </cell>
          <cell r="E1467" t="str">
            <v>Услуги по паспортизации/инвентаризации</v>
          </cell>
          <cell r="F1467" t="str">
            <v>Услуги по паспортизации/инвентаризации (объектов/систем/путей, дорог/мест/ТМЦ/источников/отходов и т.п.)</v>
          </cell>
        </row>
        <row r="1468">
          <cell r="D1468" t="str">
            <v>749020.000.000120</v>
          </cell>
          <cell r="E1468" t="str">
            <v>Услуги по аттестации рабочих мест</v>
          </cell>
          <cell r="F1468" t="str">
            <v>Услуги по аттестации рабочих мест</v>
          </cell>
        </row>
        <row r="1469">
          <cell r="D1469" t="str">
            <v>749020.000.000124</v>
          </cell>
          <cell r="E1469" t="str">
            <v>Услуги по эстетическому оформлению</v>
          </cell>
          <cell r="F1469" t="str">
            <v>Услуги по эстетическому оформлению (декоративно-световое объектов/помещений/территорий и аналогичное оформление)</v>
          </cell>
        </row>
        <row r="1470">
          <cell r="D1470" t="str">
            <v>749020.000.000125</v>
          </cell>
          <cell r="E1470" t="str">
            <v>Услуги мониторинга за автотранспортными средствами посредством системы GPS-мониторинга</v>
          </cell>
          <cell r="F1470" t="str">
            <v>Услуги мониторинга за автотранспортными средствами посредством системы GPS-мониторинга</v>
          </cell>
        </row>
        <row r="1471">
          <cell r="D1471" t="str">
            <v>749020.000.000136</v>
          </cell>
          <cell r="E1471" t="str">
            <v>Услуги по страхованию авиационных рисков</v>
          </cell>
          <cell r="F1471" t="str">
            <v>Услуги по страхованию авиационных рисков</v>
          </cell>
        </row>
        <row r="1472">
          <cell r="D1472" t="str">
            <v>749020.000.000141</v>
          </cell>
          <cell r="E1472" t="str">
            <v>Услуги по страхованию гражданско-правовой ответственности перевозчиков (кроме владельцев автотранспортных средств)</v>
          </cell>
          <cell r="F1472" t="str">
            <v>Услуги по страхованию гражданско-правовой ответственности перевозчиков (кроме владельцев автотранспортных средств)</v>
          </cell>
        </row>
        <row r="1473">
          <cell r="D1473" t="str">
            <v>773311.900.000000</v>
          </cell>
          <cell r="E1473" t="str">
            <v>Услуги по аренде офисной оргтехники</v>
          </cell>
          <cell r="F1473" t="str">
            <v>Аренда офисной оргтехники</v>
          </cell>
        </row>
        <row r="1474">
          <cell r="D1474" t="str">
            <v>773312.000.000000</v>
          </cell>
          <cell r="E1474" t="str">
            <v>Услуги по аренде серверного оборудования</v>
          </cell>
          <cell r="F1474" t="str">
            <v>Услуги по аренде серверного оборудования</v>
          </cell>
        </row>
        <row r="1475">
          <cell r="D1475" t="str">
            <v>773510.200.000000</v>
          </cell>
          <cell r="E1475" t="str">
            <v>Услуги по лизингу воздушных судов</v>
          </cell>
          <cell r="F1475" t="str">
            <v>Услуги по лизингу воздушных судов</v>
          </cell>
        </row>
        <row r="1476">
          <cell r="D1476" t="str">
            <v>773914.000.000000</v>
          </cell>
          <cell r="E1476" t="str">
            <v>Услуги по аренде телекоммуникационного оборудования</v>
          </cell>
          <cell r="F1476" t="str">
            <v>Услуги по аренде телекоммуникационного оборудования</v>
          </cell>
        </row>
        <row r="1477">
          <cell r="D1477" t="str">
            <v>773919.200.000004</v>
          </cell>
          <cell r="E1477" t="str">
            <v>Услуги по лизингу запасных частей</v>
          </cell>
          <cell r="F1477" t="str">
            <v>Услуги по лизингу запасных частей</v>
          </cell>
        </row>
        <row r="1478">
          <cell r="D1478" t="str">
            <v>773919.900.000000</v>
          </cell>
          <cell r="E1478" t="str">
            <v>Услуги по аренде специальной техники</v>
          </cell>
          <cell r="F1478" t="str">
            <v>Аренда специальной техники</v>
          </cell>
        </row>
        <row r="1479">
          <cell r="D1479" t="str">
            <v>773919.900.000011</v>
          </cell>
          <cell r="E1479" t="str">
            <v>Услуги по аренде оборудования воздушных судов</v>
          </cell>
          <cell r="F1479" t="str">
            <v>Услуги по аренде оборудования воздушных судов</v>
          </cell>
        </row>
        <row r="1480">
          <cell r="D1480" t="str">
            <v>773919.900.000015</v>
          </cell>
          <cell r="E1480" t="str">
            <v>Услуги по аренде информационно-выставочных конструкций</v>
          </cell>
          <cell r="F1480" t="str">
            <v>Услуги по аренде информационно-выставочных конструкций</v>
          </cell>
        </row>
        <row r="1481">
          <cell r="D1481" t="str">
            <v>773919.900.000020</v>
          </cell>
          <cell r="E1481" t="str">
            <v>Услуги по аренде оборудования и электроустановок, электрических сетей и подстанций</v>
          </cell>
          <cell r="F1481" t="str">
            <v>Услуги по аренде оборудования и электроустановок, электрических сетей и подстанций</v>
          </cell>
        </row>
        <row r="1482">
          <cell r="D1482" t="str">
            <v>773919.900.000026</v>
          </cell>
          <cell r="E1482" t="str">
            <v>Услуги по аренде резервуаров</v>
          </cell>
          <cell r="F1482" t="str">
            <v>Услуги по аренде резервуаров</v>
          </cell>
        </row>
        <row r="1483">
          <cell r="D1483" t="str">
            <v>781011.000.000000</v>
          </cell>
          <cell r="E1483" t="str">
            <v>Услуги по подбору персонала</v>
          </cell>
          <cell r="F1483" t="str">
            <v>Услуги по подбору персонала</v>
          </cell>
        </row>
        <row r="1484">
          <cell r="D1484" t="str">
            <v>781011.000.000001</v>
          </cell>
          <cell r="E1484" t="str">
            <v>Услуги консультационные по подбору персонала</v>
          </cell>
          <cell r="F1484" t="str">
            <v>Услуги консультационные по подбору персонала</v>
          </cell>
        </row>
        <row r="1485">
          <cell r="D1485" t="str">
            <v>781011.000.000002</v>
          </cell>
          <cell r="E1485" t="str">
            <v>Услуги по формированию кадрового резерва</v>
          </cell>
          <cell r="F1485" t="str">
            <v>Услуги по формированию кадрового резерва</v>
          </cell>
        </row>
        <row r="1486">
          <cell r="D1486" t="str">
            <v>781011.000.000004</v>
          </cell>
          <cell r="E1486" t="str">
            <v>Услуги по аутстаффингу персонала</v>
          </cell>
          <cell r="F1486" t="str">
            <v>Услуги по аутстаффингу персонала</v>
          </cell>
        </row>
        <row r="1487">
          <cell r="D1487" t="str">
            <v>782015.000.000000</v>
          </cell>
          <cell r="E1487" t="str">
            <v>Услуги гостиниц и аналогичных мест для временного проживания</v>
          </cell>
          <cell r="F1487" t="str">
            <v>Услуги гостиниц и аналогичных мест для временного проживания</v>
          </cell>
        </row>
        <row r="1488">
          <cell r="D1488" t="str">
            <v>801012.000.000000</v>
          </cell>
          <cell r="E1488" t="str">
            <v>Услуги охраны</v>
          </cell>
          <cell r="F1488" t="str">
            <v>Услуги охраны (патрулирование/охрана объектов/помещений/имущества/людей и аналогичное)</v>
          </cell>
        </row>
        <row r="1489">
          <cell r="D1489" t="str">
            <v>802010.000.000002</v>
          </cell>
          <cell r="E1489" t="str">
            <v>Услуги по обеспечению пожарной безопасности</v>
          </cell>
          <cell r="F1489" t="str">
            <v>Услуги по обеспечению пожарной безопасности</v>
          </cell>
        </row>
        <row r="1490">
          <cell r="D1490" t="str">
            <v>802010.000.000003</v>
          </cell>
          <cell r="E1490" t="str">
            <v>Услуги по обеспечению безопасности</v>
          </cell>
          <cell r="F1490" t="str">
            <v>Услуги по обеспечению безопасности и мониторингу устройствами предупреждения, сигнализации и аналогичными системами обеспечения безопасности</v>
          </cell>
        </row>
        <row r="1491">
          <cell r="D1491" t="str">
            <v>802010.000.000004</v>
          </cell>
          <cell r="E1491" t="str">
            <v>Услуги по техническому обслуживанию пожарной/охранной сигнализации/систем тушения/видеонаблюдения и аналогичного оборудования</v>
          </cell>
          <cell r="F1491" t="str">
            <v>Услуги по техническому обслуживанию пожарной/охранной сигнализации/систем тушения/видеонаблюдения и аналогичного оборудования</v>
          </cell>
        </row>
        <row r="1492">
          <cell r="D1492" t="str">
            <v>802010.000.000006</v>
          </cell>
          <cell r="E1492" t="str">
            <v>Услуги по обеспечению контрольно-пропускного режима на объекте/территории</v>
          </cell>
          <cell r="F1492" t="str">
            <v>Услуги по обеспечению контрольно-пропускного режима на объекте/территории</v>
          </cell>
        </row>
        <row r="1493">
          <cell r="D1493" t="str">
            <v>811010.000.000000</v>
          </cell>
          <cell r="E1493" t="str">
            <v>Услуги по содержанию зданий/сооружений/помещений и прилегающих территорий</v>
          </cell>
          <cell r="F1493" t="str">
            <v>Техническое/профилактическое обслуживание, уборка, мелкий и срочный ремонт систем коммунального хозяйства зданий/сооружений/помещений и прилегающих территорий</v>
          </cell>
        </row>
        <row r="1494">
          <cell r="D1494" t="str">
            <v>812110.000.000000</v>
          </cell>
          <cell r="E1494" t="str">
            <v>Услуги по уборке зданий/помещений/территории и аналогичных объектов</v>
          </cell>
          <cell r="F1494" t="str">
            <v>Услуги по уборке зданий/помещений/территории и аналогичных объектов</v>
          </cell>
        </row>
        <row r="1495">
          <cell r="D1495" t="str">
            <v>812110.000.000002</v>
          </cell>
          <cell r="E1495" t="str">
            <v>Услуги по уборке воздушных судов</v>
          </cell>
          <cell r="F1495" t="str">
            <v>Услуги по уборке воздушных судов</v>
          </cell>
        </row>
        <row r="1496">
          <cell r="D1496" t="str">
            <v>812913.000.000000</v>
          </cell>
          <cell r="E1496" t="str">
            <v>Услуги санитарные (дезинфекция, дезинсекция, дератизация и аналогичные)</v>
          </cell>
          <cell r="F1496" t="str">
            <v>Услуги санитарные (дезинфекция, дезинсекция, дератизация и аналогичные)</v>
          </cell>
        </row>
        <row r="1497">
          <cell r="D1497" t="str">
            <v>821911.000.000000</v>
          </cell>
          <cell r="E1497" t="str">
            <v>Услуги по копированию</v>
          </cell>
          <cell r="F1497" t="str">
            <v>Услуги по копированию</v>
          </cell>
        </row>
        <row r="1498">
          <cell r="D1498" t="str">
            <v>821913.000.000003</v>
          </cell>
          <cell r="E1498" t="str">
            <v>Услуги по оформлению</v>
          </cell>
          <cell r="F1498" t="str">
            <v>Услуги по оформлению/получению технической/правоустанавливающей/разрешительной и иной документации (оформление/переоформление/подготовка/регистрация/перерегистрация в соответствующих органах/реестрах и аналогичное)</v>
          </cell>
        </row>
        <row r="1499">
          <cell r="D1499" t="str">
            <v>823011.000.000000</v>
          </cell>
          <cell r="E1499" t="str">
            <v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v>
          </cell>
          <cell r="F1499" t="str">
            <v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v>
          </cell>
        </row>
        <row r="1500">
          <cell r="D1500" t="str">
            <v>823012.000.000000</v>
          </cell>
          <cell r="E1500" t="str">
            <v>Услуги по организации и проведению выставки</v>
          </cell>
          <cell r="F1500" t="str">
            <v>Услуги по организации и проведению выставки</v>
          </cell>
        </row>
        <row r="1501">
          <cell r="D1501" t="str">
            <v>829112.000.000001</v>
          </cell>
          <cell r="E1501" t="str">
            <v>Услуги по инкассации</v>
          </cell>
          <cell r="F1501" t="str">
            <v>Услуги по инкассации</v>
          </cell>
        </row>
        <row r="1502">
          <cell r="D1502" t="str">
            <v>829919.000.000000</v>
          </cell>
          <cell r="E1502" t="str">
            <v>Работы по изготовлению стендов/табличек/надписей</v>
          </cell>
          <cell r="F1502" t="str">
            <v>Работы по изготовлению стендов/табличек/надписей и аналогичных изделий информационного/предупредительного/эвакуционного и другого назначения</v>
          </cell>
        </row>
        <row r="1503">
          <cell r="D1503" t="str">
            <v>829919.000.000002</v>
          </cell>
          <cell r="E1503" t="str">
            <v>Работы по изготовлению символов/наград и нагрудных знаков/флагов</v>
          </cell>
          <cell r="F1503" t="str">
            <v>Работы по изготовлению символов/наград и нагрудных знаков/флагов и аналогичных изделий</v>
          </cell>
        </row>
        <row r="1504">
          <cell r="D1504" t="str">
            <v>841112.100.000000</v>
          </cell>
          <cell r="E1504" t="str">
            <v>Услуги по сбору налогов и пошлин на товары и расследование случаев нарушения налогового законодательства</v>
          </cell>
          <cell r="F1504" t="str">
            <v>Услуги по сбору налогов и пошлин на товары и расследование случаев нарушения налогового законодательства</v>
          </cell>
        </row>
        <row r="1505">
          <cell r="D1505" t="str">
            <v>841112.100.000001</v>
          </cell>
          <cell r="E1505" t="str">
            <v>Услуги по расчету и планированию налогов</v>
          </cell>
          <cell r="F1505" t="str">
            <v>Услуги по расчету и планированию налогов</v>
          </cell>
        </row>
        <row r="1506">
          <cell r="D1506" t="str">
            <v>841112.200.000000</v>
          </cell>
          <cell r="E1506" t="str">
            <v>Услуги по таможенному оформлению</v>
          </cell>
          <cell r="F1506" t="str">
            <v>Услуги по таможенному оформлению</v>
          </cell>
        </row>
        <row r="1507">
          <cell r="D1507" t="str">
            <v>841112.900.000009</v>
          </cell>
          <cell r="E1507" t="str">
            <v>Услуги банков по ведению счетов</v>
          </cell>
          <cell r="F1507" t="str">
            <v>Услуги банков по ведению счетов</v>
          </cell>
        </row>
        <row r="1508">
          <cell r="D1508" t="str">
            <v>841112.900.000011</v>
          </cell>
          <cell r="E1508" t="str">
            <v>Услуги банков по перечислению/переводу денежных средств</v>
          </cell>
          <cell r="F1508" t="str">
            <v>Услуги банков по перечислению/переводу денежных средств</v>
          </cell>
        </row>
        <row r="1509">
          <cell r="D1509" t="str">
            <v>841212.000.000001</v>
          </cell>
          <cell r="E1509" t="str">
            <v>Услуги медицинского освидетельствования водителей транспортных средств</v>
          </cell>
          <cell r="F1509" t="str">
            <v>Услуги медицинского освидетельствования водителей транспортных средств</v>
          </cell>
        </row>
        <row r="1510">
          <cell r="D1510" t="str">
            <v>841212.000.000003</v>
          </cell>
          <cell r="E1510" t="str">
            <v>Услуги учреждений санитарно-эпидемиологической службы</v>
          </cell>
          <cell r="F1510" t="str">
            <v>Услуги учреждений санитарно-эпидемиологической службы</v>
          </cell>
        </row>
        <row r="1511">
          <cell r="D1511" t="str">
            <v>841212.030.000000</v>
          </cell>
          <cell r="E1511" t="str">
            <v>Услуги по медицинскому осмотру персонала, включая предварительные, периодические и внеочередные (внеплановые) осмотры</v>
          </cell>
          <cell r="F1511" t="str">
            <v>Услуги по медицинскому осмотру персонала, включая предварительные, периодические и  внеочередные (внеплановые) осмотры</v>
          </cell>
        </row>
        <row r="1512">
          <cell r="D1512" t="str">
            <v>841212.031.000000</v>
          </cell>
          <cell r="E1512" t="str">
            <v>Услуги по предсменному медицинскому осмотру персонала</v>
          </cell>
          <cell r="F1512" t="str">
            <v>Услуги по предсменному медицинскому осмотру персонала</v>
          </cell>
        </row>
        <row r="1513">
          <cell r="D1513" t="str">
            <v>841212.033.000000</v>
          </cell>
          <cell r="E1513" t="str">
            <v>Услуги по периодическому медицинскому осмотру персонала</v>
          </cell>
          <cell r="F1513" t="str">
            <v>Услуги по периодическому медицинскому осмотру персонала</v>
          </cell>
        </row>
        <row r="1514">
          <cell r="D1514" t="str">
            <v>841212.035.000000</v>
          </cell>
          <cell r="E1514" t="str">
            <v>Услуги медицинского освидетельствования для установления факта употреблениия психоактивного вещества и состояния опьянения</v>
          </cell>
          <cell r="F1514" t="str">
            <v>Услуги по проведению освидетельствования на степень алкогольного опьянения, экспресс определение комплексных метаболитов наркотиков. Выдача медицинского заключения</v>
          </cell>
        </row>
        <row r="1515">
          <cell r="D1515" t="str">
            <v>841311.000.000000</v>
          </cell>
          <cell r="E1515" t="str">
            <v>Услуги по обучению языкам</v>
          </cell>
          <cell r="F1515" t="str">
            <v>Услуги по обучению языкам</v>
          </cell>
        </row>
        <row r="1516">
          <cell r="D1516" t="str">
            <v>841311.000.000001</v>
          </cell>
          <cell r="E1516" t="str">
            <v>Услуги по обучению персонала/сотрудников</v>
          </cell>
          <cell r="F1516" t="str">
            <v>Услуги по обучению (обучению/тренинги/подготовке/переподготовке/повышению квалификации)</v>
          </cell>
        </row>
        <row r="1517">
          <cell r="D1517" t="str">
            <v>841311.000.000002</v>
          </cell>
          <cell r="E1517" t="str">
            <v>Услуги по аттестации/оценке и проверке знаний/уровня подготовки персонала/сотрудников</v>
          </cell>
          <cell r="F1517" t="str">
            <v>Услуги по аттестации/оценке и проверке знаний/уровня подготовки персонала/сотрудников</v>
          </cell>
        </row>
        <row r="1518">
          <cell r="D1518" t="str">
            <v>841314.000.000000</v>
          </cell>
          <cell r="E1518" t="str">
            <v>Транспортно-логистические услуги</v>
          </cell>
          <cell r="F1518" t="str">
            <v>Транспортно-логистические услуги</v>
          </cell>
        </row>
        <row r="1519">
          <cell r="D1519" t="str">
            <v>841315.000.000001</v>
          </cell>
          <cell r="E1519" t="str">
            <v>Услуги кафе и аналогичных заведений быстрого питания</v>
          </cell>
          <cell r="F1519" t="str">
            <v>Услуги кафе и аналогичных заведений быстрого питания</v>
          </cell>
        </row>
        <row r="1520">
          <cell r="D1520" t="str">
            <v>841315.000.000002</v>
          </cell>
          <cell r="E1520" t="str">
            <v>Услуги по выездному обслуживанию (кейтеринг)</v>
          </cell>
          <cell r="F1520" t="str">
            <v>Услуги по выездному обслуживанию (кейтеринг)</v>
          </cell>
        </row>
        <row r="1521">
          <cell r="D1521" t="str">
            <v>841315.000.000003</v>
          </cell>
          <cell r="E1521" t="str">
            <v>Услуги по обеспечению питанием пассажиров</v>
          </cell>
          <cell r="F1521" t="str">
            <v>Услуги по обеспечению питанием пассажиров</v>
          </cell>
        </row>
        <row r="1522">
          <cell r="D1522" t="str">
            <v>841315.000.000004</v>
          </cell>
          <cell r="E1522" t="str">
            <v>Услуги по обеспечению питанием работников</v>
          </cell>
          <cell r="F1522" t="str">
            <v>Услуги по обеспечению питанием работников</v>
          </cell>
        </row>
        <row r="1523">
          <cell r="D1523" t="str">
            <v>841315.000.000009</v>
          </cell>
          <cell r="E1523" t="str">
            <v>Услуги по организации питания на мероприятиях и обслуживание</v>
          </cell>
          <cell r="F1523" t="str">
            <v>Услуги по организации питания на мероприятиях и обслуживание</v>
          </cell>
        </row>
        <row r="1524">
          <cell r="D1524" t="str">
            <v>842111.000.000002</v>
          </cell>
          <cell r="E1524" t="str">
            <v>Услуги по оформлению виз, консульский сбор</v>
          </cell>
          <cell r="F1524" t="str">
            <v>Услуги по оформлению виз, консульский сбор</v>
          </cell>
        </row>
        <row r="1525">
          <cell r="D1525" t="str">
            <v>842519.000.000000</v>
          </cell>
          <cell r="E1525" t="str">
            <v>Услуги аварийно-спасательной службы</v>
          </cell>
          <cell r="F1525" t="str">
            <v>Услуги аварийно-спасательной службы</v>
          </cell>
        </row>
        <row r="1526">
          <cell r="D1526" t="str">
            <v>843012.016.000000</v>
          </cell>
          <cell r="E1526" t="str">
            <v>Услуги благотворительные без обеспечения проживания</v>
          </cell>
          <cell r="F1526" t="str">
            <v>Услуги благотворительные без обеспечения проживания</v>
          </cell>
        </row>
        <row r="1527">
          <cell r="D1527" t="str">
            <v>900212.900.000000</v>
          </cell>
          <cell r="E1527" t="str">
            <v>Услуги по обеспечению участия в мероприятиях</v>
          </cell>
          <cell r="F1527" t="str">
            <v>Оплата взноса и других расходов за участие в мероприятиях (выставки, конференции, программы, форумы, симпозиумы и др.) и оплата других расходов связанных с такими мероприятиями</v>
          </cell>
        </row>
        <row r="1528">
          <cell r="D1528" t="str">
            <v>910112.000.000000</v>
          </cell>
          <cell r="E1528" t="str">
            <v>Услуги по ведению архивных документов</v>
          </cell>
          <cell r="F1528" t="str">
            <v>Услуги по ведению архивных документов</v>
          </cell>
        </row>
        <row r="1529">
          <cell r="D1529" t="str">
            <v>910112.000.000002</v>
          </cell>
          <cell r="E1529" t="str">
            <v>Услуги по ведению документооборота</v>
          </cell>
          <cell r="F1529" t="str">
            <v>Услуги по ведению документооборота (делопроизводство, документирование, управление документацией, обеспечение сохранности документов)</v>
          </cell>
        </row>
        <row r="1530">
          <cell r="D1530" t="str">
            <v>910412.900.000002</v>
          </cell>
          <cell r="E1530" t="str">
            <v>Услуги организаций по защите окружающей среды</v>
          </cell>
          <cell r="F1530" t="str">
            <v>Услуги организаций по защите окружающей среды</v>
          </cell>
        </row>
        <row r="1531">
          <cell r="D1531" t="str">
            <v>931110.300.000000</v>
          </cell>
          <cell r="E1531" t="str">
            <v>Услуги по эксплуатации стадионов и арен для зимних видов спорта, ледовых арен для хоккея</v>
          </cell>
          <cell r="F1531" t="str">
            <v>Услуги по эксплуатации стадионов и арен для зимних видов спорта, ледовых арен для хоккея</v>
          </cell>
        </row>
        <row r="1532">
          <cell r="D1532" t="str">
            <v>931110.800.000000</v>
          </cell>
          <cell r="E1532" t="str">
            <v>Услуги по эксплуатации дорожек и открытых стадионов</v>
          </cell>
          <cell r="F1532" t="str">
            <v>Услуги по эксплуатации дорожек и открытых стадионов</v>
          </cell>
        </row>
        <row r="1533">
          <cell r="D1533" t="str">
            <v>931110.900.000000</v>
          </cell>
          <cell r="E1533" t="str">
            <v>Услуги по аренде (эксплуатации) спортивно-тренировочных объектов</v>
          </cell>
          <cell r="F1533" t="str">
            <v>Услуги по аренде (эксплуатации) спортивно-тренировочных объектов</v>
          </cell>
        </row>
        <row r="1534">
          <cell r="D1534" t="str">
            <v>931210.900.000001</v>
          </cell>
          <cell r="E1534" t="str">
            <v>Услуги фитнесс клубов</v>
          </cell>
          <cell r="F1534" t="str">
            <v>Услуги фитнесс клубов</v>
          </cell>
        </row>
        <row r="1535">
          <cell r="D1535" t="str">
            <v>931919.900.000000</v>
          </cell>
          <cell r="E1535" t="str">
            <v>Услуги по размещению информационных материалов в средствах массовой информации</v>
          </cell>
          <cell r="F1535" t="str">
            <v>Услуги по размещению информационных материалов в средствах массовой информации</v>
          </cell>
        </row>
        <row r="1536">
          <cell r="D1536" t="str">
            <v>951110.000.000000</v>
          </cell>
          <cell r="E1536" t="str">
            <v>Работы по ремонту/модернизации банкоматов</v>
          </cell>
          <cell r="F1536" t="str">
            <v>Работы по ремонту/модернизации банкоматов и их частей</v>
          </cell>
        </row>
        <row r="1537">
          <cell r="D1537" t="str">
            <v>951110.000.000001</v>
          </cell>
          <cell r="E1537" t="str">
            <v>Работы по ремонту/модернизации компьютерной/периферийной оргтехники/оборудования</v>
          </cell>
          <cell r="F1537" t="str">
            <v>Работы по ремонту/модернизации компьютерной/периферийной оргтехники/оборудования и их частей</v>
          </cell>
        </row>
        <row r="1538">
          <cell r="D1538" t="str">
            <v>951110.000.000003</v>
          </cell>
          <cell r="E1538" t="str">
            <v>Услуги по техническому обслуживанию компьютерной/периферийной оргтехники/оборудования и их частей</v>
          </cell>
          <cell r="F1538" t="str">
            <v>Услуги по техническому обслуживанию компьютерной/периферийной оргтехники/оборудования и их частей</v>
          </cell>
        </row>
        <row r="1539">
          <cell r="D1539" t="str">
            <v>952410.000.000000</v>
          </cell>
          <cell r="E1539" t="str">
            <v>Работы по ремонту/восстановлению мебели</v>
          </cell>
          <cell r="F1539" t="str">
            <v>Работы по ремонту/восстановлению мебели</v>
          </cell>
        </row>
        <row r="1540">
          <cell r="D1540" t="str">
            <v>952911.000.000000</v>
          </cell>
          <cell r="E1540" t="str">
            <v>Работы по ремонту/реставрации одежды</v>
          </cell>
          <cell r="F1540" t="str">
            <v>Работы по ремонту/реставрации одежды</v>
          </cell>
        </row>
        <row r="1541">
          <cell r="D1541" t="str">
            <v>952911.000.000001</v>
          </cell>
          <cell r="E1541" t="str">
            <v>Работы по ремонту/реставрации текстильных и аналогичных изделий</v>
          </cell>
          <cell r="F1541" t="str">
            <v>Работы по ремонту/реставрации текстильных и аналогичных изделий</v>
          </cell>
        </row>
        <row r="1542">
          <cell r="D1542" t="str">
            <v>960119.000.000000</v>
          </cell>
          <cell r="E1542" t="str">
            <v>Услуги по чистке одежды/ковровых и аналогичных изделий (кроме прачечных услуг)</v>
          </cell>
          <cell r="F1542" t="str">
            <v>Услуги по чистке одежды/ковровых и аналогичных изделий (кроме прачечных услуг)</v>
          </cell>
        </row>
        <row r="1543">
          <cell r="D1543" t="str">
            <v>960119.000.000001</v>
          </cell>
          <cell r="E1543" t="str">
            <v>Услуги прачечные</v>
          </cell>
          <cell r="F1543" t="str">
            <v>Услуги прачечные</v>
          </cell>
        </row>
        <row r="1544">
          <cell r="D1544" t="str">
            <v>960919.900.000000</v>
          </cell>
          <cell r="E1544" t="str">
            <v>Работы по изготовлению сувенирной/имиджевой/атрибутной продукции</v>
          </cell>
          <cell r="F1544" t="str">
            <v>Работы по изготовлению сувенирной/имиджевой/атрибутной и аналогичной продукции</v>
          </cell>
        </row>
        <row r="1545">
          <cell r="D1545" t="str">
            <v>960919.900.000002</v>
          </cell>
          <cell r="E1545" t="str">
            <v>Услуги по предоставлению лицензий на право использования юридической справочно-информационной системой</v>
          </cell>
          <cell r="F1545" t="str">
            <v>Услуги по предоставлению лицензий на право использования к юридической справочно-информационной системой</v>
          </cell>
        </row>
        <row r="1546">
          <cell r="D1546" t="str">
            <v>960919.900.000003</v>
          </cell>
          <cell r="E1546" t="str">
            <v>Услуги по получению лицензий для авиа перевозок</v>
          </cell>
          <cell r="F1546" t="str">
            <v>Получение лицензий для пилотов, бортпроводников</v>
          </cell>
        </row>
        <row r="1547">
          <cell r="D1547" t="str">
            <v>960919.900.000007</v>
          </cell>
          <cell r="E1547" t="str">
            <v>Услуги разнорабочих</v>
          </cell>
          <cell r="F1547" t="str">
            <v>Услуги, оказываемые разнорабочими специалистами</v>
          </cell>
        </row>
        <row r="1548">
          <cell r="D1548" t="str">
            <v>960919.900.000023</v>
          </cell>
          <cell r="E1548" t="str">
            <v>Услуги представительские</v>
          </cell>
          <cell r="F1548" t="str">
            <v>Услуги, связанные с представительскими расходами в пределах установленных норм</v>
          </cell>
        </row>
        <row r="1549">
          <cell r="D1549" t="str">
            <v>262040.000.000277</v>
          </cell>
          <cell r="E1549" t="str">
            <v>Картридж</v>
          </cell>
          <cell r="F1549" t="str">
            <v>для сбора отработанного тонера</v>
          </cell>
        </row>
        <row r="1550">
          <cell r="D1550" t="str">
            <v>262040.000.000235</v>
          </cell>
          <cell r="E1550" t="str">
            <v>Картридж чистящий</v>
          </cell>
          <cell r="F1550" t="str">
            <v>ленточный</v>
          </cell>
        </row>
        <row r="1551">
          <cell r="D1551" t="str">
            <v>105111.910.000000</v>
          </cell>
          <cell r="E1551" t="str">
            <v>Молоко натуральное</v>
          </cell>
          <cell r="F1551" t="str">
            <v>жирность 3-6%</v>
          </cell>
        </row>
        <row r="1552">
          <cell r="D1552" t="str">
            <v>263011.000.000025</v>
          </cell>
          <cell r="E1552" t="str">
            <v>Устройство радиоприемное</v>
          </cell>
          <cell r="F1552" t="str">
            <v>УКВ диапазона с ЧМ, низковольтным питанием, диапазон 64-108 МГц</v>
          </cell>
        </row>
        <row r="1553">
          <cell r="D1553" t="str">
            <v>264012.900.000002</v>
          </cell>
          <cell r="E1553" t="str">
            <v>Радиоприемник</v>
          </cell>
          <cell r="F1553" t="str">
            <v>тип тюнера цифровой, работа от внешнего источника электроэнергии</v>
          </cell>
        </row>
        <row r="1554">
          <cell r="D1554" t="str">
            <v>152032.900.000026</v>
          </cell>
          <cell r="E1554" t="str">
            <v>Ботинки</v>
          </cell>
          <cell r="F1554" t="str">
            <v>для защиты от производственных загрязнений, мужские, кожанные, утепленные</v>
          </cell>
        </row>
        <row r="1555">
          <cell r="D1555" t="str">
            <v>152032.900.000028</v>
          </cell>
          <cell r="E1555" t="str">
            <v>Ботинки</v>
          </cell>
          <cell r="F1555" t="str">
            <v>для защиты от производственных загрязнений, мужские, кожанные, неутепленные</v>
          </cell>
        </row>
        <row r="1556">
          <cell r="D1556" t="str">
            <v>152032.920.000012</v>
          </cell>
          <cell r="E1556" t="str">
            <v>Ботинки</v>
          </cell>
          <cell r="F1556" t="str">
            <v>для защиты от механических воздействий, мужские, кожаные, неутепленные</v>
          </cell>
        </row>
        <row r="1557">
          <cell r="D1557" t="str">
            <v>152032.920.000013</v>
          </cell>
          <cell r="E1557" t="str">
            <v>Ботинки</v>
          </cell>
          <cell r="F1557" t="str">
            <v>для защиты от механических воздействий, мужские, кожанные, утепленные</v>
          </cell>
        </row>
        <row r="1558">
          <cell r="D1558" t="str">
            <v>152032.920.000014</v>
          </cell>
          <cell r="E1558" t="str">
            <v>Ботинки</v>
          </cell>
          <cell r="F1558" t="str">
            <v>для защиты от механических воздействий, мужские, из комбинированного материала, неутепленные</v>
          </cell>
        </row>
        <row r="1559">
          <cell r="D1559" t="str">
            <v>152032.920.000015</v>
          </cell>
          <cell r="E1559" t="str">
            <v>Ботинки</v>
          </cell>
          <cell r="F1559" t="str">
            <v>для защиты от механических воздействий, мужские, из комбинированного материала, утепленные</v>
          </cell>
        </row>
        <row r="1560">
          <cell r="D1560" t="str">
            <v>152032.920.000016</v>
          </cell>
          <cell r="E1560" t="str">
            <v>Ботинки</v>
          </cell>
          <cell r="F1560" t="str">
            <v>для защиты от механических воздействий, женские, кожанные, неутепленные</v>
          </cell>
        </row>
        <row r="1561">
          <cell r="D1561" t="str">
            <v>152032.920.000017</v>
          </cell>
          <cell r="E1561" t="str">
            <v>Ботинки</v>
          </cell>
          <cell r="F1561" t="str">
            <v>для защиты от механических воздействий, женские, кожанные, утепленные</v>
          </cell>
        </row>
        <row r="1562">
          <cell r="D1562" t="str">
            <v>152032.920.000018</v>
          </cell>
          <cell r="E1562" t="str">
            <v>Ботинки</v>
          </cell>
          <cell r="F1562" t="str">
            <v>для защиты от механических воздействий, женские, из комбинированного материала, неутепленные</v>
          </cell>
        </row>
        <row r="1563">
          <cell r="D1563" t="str">
            <v>152032.920.000019</v>
          </cell>
          <cell r="E1563" t="str">
            <v>Ботинки</v>
          </cell>
          <cell r="F1563" t="str">
            <v>для защиты от механических воздействий, женские, из комбинированного материала, утепленные</v>
          </cell>
        </row>
        <row r="1564">
          <cell r="D1564" t="str">
            <v>152032.920.000021</v>
          </cell>
          <cell r="E1564" t="str">
            <v>Полуботинки</v>
          </cell>
          <cell r="F1564" t="str">
            <v>для защиты от механических воздействий, мужские, кожаные, утепленные</v>
          </cell>
        </row>
        <row r="1565">
          <cell r="D1565" t="str">
            <v>152032.920.000028</v>
          </cell>
          <cell r="E1565" t="str">
            <v>Полуботинки</v>
          </cell>
          <cell r="F1565" t="str">
            <v>для защиты от механических воздействий, женские, кожаные, неутепленные</v>
          </cell>
        </row>
        <row r="1566">
          <cell r="D1566" t="str">
            <v>152032.920.000029</v>
          </cell>
          <cell r="E1566" t="str">
            <v>Полуботинки</v>
          </cell>
          <cell r="F1566" t="str">
            <v>для защиты от механических воздействий, женские, кожанные, утепленные</v>
          </cell>
        </row>
        <row r="1567">
          <cell r="D1567" t="str">
            <v>152032.920.000036</v>
          </cell>
          <cell r="E1567" t="str">
            <v>Полуботинки</v>
          </cell>
          <cell r="F1567" t="str">
            <v>для защиты от общих производственных загрязнений, универсальные, кожанные, утепленные</v>
          </cell>
        </row>
        <row r="1568">
          <cell r="D1568" t="str">
            <v>152012.300.000007</v>
          </cell>
          <cell r="E1568" t="str">
            <v>Полуботинки</v>
          </cell>
          <cell r="F1568" t="str">
            <v>повседневные, мужские, из полимерных материалов, неутепленные</v>
          </cell>
        </row>
        <row r="1569">
          <cell r="D1569" t="str">
            <v>152012.300.000008</v>
          </cell>
          <cell r="E1569" t="str">
            <v>Полуботинки</v>
          </cell>
          <cell r="F1569" t="str">
            <v>повседневные, женские, из полимерных материалов, неутепленные</v>
          </cell>
        </row>
        <row r="1570">
          <cell r="D1570" t="str">
            <v>152032.990.000022</v>
          </cell>
          <cell r="E1570" t="str">
            <v>Полуботинки</v>
          </cell>
          <cell r="F1570" t="str">
            <v>повседневные, мужские, кожанные, неутепленные</v>
          </cell>
        </row>
        <row r="1571">
          <cell r="D1571" t="str">
            <v>152032.990.000023</v>
          </cell>
          <cell r="E1571" t="str">
            <v>Полуботинки</v>
          </cell>
          <cell r="F1571" t="str">
            <v>повседневные, женские, кожанные, неутепленные</v>
          </cell>
        </row>
        <row r="1572">
          <cell r="D1572" t="str">
            <v>329959.900.000068</v>
          </cell>
          <cell r="E1572" t="str">
            <v>Фильтр</v>
          </cell>
          <cell r="F1572" t="str">
            <v>сетевой</v>
          </cell>
        </row>
        <row r="1573">
          <cell r="D1573" t="str">
            <v>264041.000.000012</v>
          </cell>
          <cell r="E1573" t="str">
            <v>Микрофон</v>
          </cell>
          <cell r="F1573" t="str">
            <v>пьезомикрофон</v>
          </cell>
        </row>
        <row r="1574">
          <cell r="D1574" t="str">
            <v>264041.000.000003</v>
          </cell>
          <cell r="E1574" t="str">
            <v>Микрофон</v>
          </cell>
          <cell r="F1574" t="str">
            <v>динамический</v>
          </cell>
        </row>
        <row r="1575">
          <cell r="D1575" t="str">
            <v>262040.000.000276</v>
          </cell>
          <cell r="E1575" t="str">
            <v>Адаптер</v>
          </cell>
          <cell r="F1575" t="str">
            <v>сетевой, синхронный</v>
          </cell>
        </row>
        <row r="1576">
          <cell r="D1576" t="str">
            <v>262021.900.000085</v>
          </cell>
          <cell r="E1576" t="str">
            <v>Флеш-накопитель</v>
          </cell>
          <cell r="F1576" t="str">
            <v>SSD, интерфейс SATA 2.0, емкость более 100 Гб, но не более 250 Гб</v>
          </cell>
        </row>
        <row r="1577">
          <cell r="D1577" t="str">
            <v>262021.900.000086</v>
          </cell>
          <cell r="E1577" t="str">
            <v>Флеш-накопитель</v>
          </cell>
          <cell r="F1577" t="str">
            <v>SSD, интерфейс SATA 2.0, емкость более 256 Гб, но не более 1 Тб</v>
          </cell>
        </row>
        <row r="1578">
          <cell r="D1578" t="str">
            <v>139411.300.000013</v>
          </cell>
          <cell r="E1578" t="str">
            <v>Шпагат</v>
          </cell>
          <cell r="F1578" t="str">
            <v>из  кенафного волокна, многониточный</v>
          </cell>
        </row>
        <row r="1579">
          <cell r="D1579" t="str">
            <v>139411.300.000016</v>
          </cell>
          <cell r="E1579" t="str">
            <v>Шпагат</v>
          </cell>
          <cell r="F1579" t="str">
            <v>из пенькового волокна, многониточный</v>
          </cell>
        </row>
        <row r="1580">
          <cell r="D1580" t="str">
            <v>162912.000.000004</v>
          </cell>
          <cell r="E1580" t="str">
            <v>Веселка</v>
          </cell>
          <cell r="F1580" t="str">
            <v>деревянная</v>
          </cell>
        </row>
        <row r="1581">
          <cell r="D1581" t="str">
            <v>259921.700.000000</v>
          </cell>
          <cell r="E1581" t="str">
            <v>Ящик</v>
          </cell>
          <cell r="F1581" t="str">
            <v>для хранения денег и документов, металический</v>
          </cell>
        </row>
        <row r="1582">
          <cell r="D1582" t="str">
            <v>259929.600.000000</v>
          </cell>
          <cell r="E1582" t="str">
            <v>Пломба контрольная</v>
          </cell>
          <cell r="F1582" t="str">
            <v>свинцовая</v>
          </cell>
        </row>
        <row r="1583">
          <cell r="D1583" t="str">
            <v>257330.930.000039</v>
          </cell>
          <cell r="E1583" t="str">
            <v>Пломбир</v>
          </cell>
          <cell r="F1583" t="str">
            <v>ручной</v>
          </cell>
        </row>
        <row r="1584">
          <cell r="D1584" t="str">
            <v>243411.320.000000</v>
          </cell>
          <cell r="E1584" t="str">
            <v>Проволока</v>
          </cell>
          <cell r="F1584" t="str">
            <v>стальная, пломбировочная , диаметр до 1 мм</v>
          </cell>
        </row>
        <row r="1585">
          <cell r="D1585" t="str">
            <v>279033.300.000005</v>
          </cell>
          <cell r="E1585" t="str">
            <v>Кнопка</v>
          </cell>
          <cell r="F1585" t="str">
            <v>для электросигнализации</v>
          </cell>
        </row>
        <row r="1586">
          <cell r="D1586" t="str">
            <v>619010.451.000000</v>
          </cell>
          <cell r="E1586" t="str">
            <v>Услуги по аренде каналов связи</v>
          </cell>
          <cell r="F1586" t="str">
            <v>Услуги по аренде каналов связи</v>
          </cell>
        </row>
        <row r="1587">
          <cell r="D1587" t="str">
            <v>612030.900.000000</v>
          </cell>
          <cell r="E1587" t="str">
            <v>Услуги по передаче данных</v>
          </cell>
          <cell r="F1587" t="str">
            <v>Услуги по передаче данных по сетям телекоммуникационным беспроводным</v>
          </cell>
        </row>
        <row r="1588">
          <cell r="D1588" t="str">
            <v>619010.900.000002</v>
          </cell>
          <cell r="E1588" t="str">
            <v>Услуги по предоставлению видеоконференцсвязи</v>
          </cell>
          <cell r="F1588" t="str">
            <v>Услуги по предоставлению видеоконференцсвязи</v>
          </cell>
        </row>
        <row r="1589">
          <cell r="D1589" t="str">
            <v>619010.200.000000</v>
          </cell>
          <cell r="E1589" t="str">
            <v>Услуги по предоставлению IP-телефонии</v>
          </cell>
          <cell r="F1589" t="str">
            <v>Услуга IP-телефонии с предоставлением виртуальной карты и корпоративного счета</v>
          </cell>
        </row>
        <row r="1590">
          <cell r="D1590" t="str">
            <v>611011.100.000001</v>
          </cell>
          <cell r="E1590" t="str">
            <v>Услуги телефонной связи</v>
          </cell>
          <cell r="F1590" t="str">
            <v>Услуги местной телефонной связи</v>
          </cell>
        </row>
        <row r="1591">
          <cell r="D1591" t="str">
            <v>275126.900.000013</v>
          </cell>
          <cell r="E1591" t="str">
            <v>Обогреватель</v>
          </cell>
          <cell r="F1591" t="str">
            <v>электрический, мощность 2,0 кВт</v>
          </cell>
        </row>
        <row r="1592">
          <cell r="D1592" t="str">
            <v>275126.900.000017</v>
          </cell>
          <cell r="E1592" t="str">
            <v>Обогреватель</v>
          </cell>
          <cell r="F1592" t="str">
            <v>электрический, мощность 1,5 кВт</v>
          </cell>
        </row>
        <row r="1593">
          <cell r="D1593" t="str">
            <v>329953.000.000004</v>
          </cell>
          <cell r="E1593" t="str">
            <v>Пилон</v>
          </cell>
          <cell r="F1593" t="str">
            <v>для размещения рекламы</v>
          </cell>
        </row>
        <row r="1594">
          <cell r="D1594" t="str">
            <v>261230.000.000004</v>
          </cell>
          <cell r="E1594" t="str">
            <v>Смарт-карта</v>
          </cell>
          <cell r="F1594" t="str">
            <v>микропроцессорная</v>
          </cell>
        </row>
        <row r="1595">
          <cell r="D1595" t="str">
            <v>262030.100.000020</v>
          </cell>
          <cell r="E1595" t="str">
            <v>Карта бесконтактная</v>
          </cell>
          <cell r="F1595" t="str">
            <v>пластиковая</v>
          </cell>
        </row>
        <row r="1596">
          <cell r="D1596" t="str">
            <v>263022.000.000004</v>
          </cell>
          <cell r="E1596" t="str">
            <v>Телефон сотовой связи </v>
          </cell>
          <cell r="F1596" t="str">
            <v>смартфон, сенсорный</v>
          </cell>
        </row>
        <row r="1597">
          <cell r="D1597" t="str">
            <v>263022.000.000003</v>
          </cell>
          <cell r="E1597" t="str">
            <v>Телефон сотовой связи </v>
          </cell>
          <cell r="F1597" t="str">
            <v>смартфон, кнопочный</v>
          </cell>
        </row>
        <row r="1598">
          <cell r="D1598" t="str">
            <v>325013.700.000006</v>
          </cell>
          <cell r="E1598" t="str">
            <v>Пакет</v>
          </cell>
          <cell r="F1598" t="str">
            <v>индивидуальный</v>
          </cell>
        </row>
        <row r="1599">
          <cell r="D1599" t="str">
            <v>263060.000.000045</v>
          </cell>
          <cell r="E1599" t="str">
            <v>Кнопка</v>
          </cell>
          <cell r="F1599" t="str">
            <v>тревожной сигнализации, с фиксацией</v>
          </cell>
        </row>
        <row r="1600">
          <cell r="D1600" t="str">
            <v>263023.900.000055</v>
          </cell>
          <cell r="E1600" t="str">
            <v>Терминал</v>
          </cell>
          <cell r="F1600" t="str">
            <v>спутниковой связи, стационарный</v>
          </cell>
        </row>
        <row r="1601">
          <cell r="D1601" t="str">
            <v>263023.900.000054</v>
          </cell>
          <cell r="E1601" t="str">
            <v>Терминал</v>
          </cell>
          <cell r="F1601" t="str">
            <v>спутниковой связи, портативный</v>
          </cell>
        </row>
        <row r="1602">
          <cell r="D1602" t="str">
            <v>274021.000.000006</v>
          </cell>
          <cell r="E1602" t="str">
            <v>Фонарь</v>
          </cell>
          <cell r="F1602" t="str">
            <v>сигнально-осветительный</v>
          </cell>
        </row>
        <row r="1603">
          <cell r="D1603" t="str">
            <v>257310.400.000002</v>
          </cell>
          <cell r="E1603" t="str">
            <v>Топор</v>
          </cell>
          <cell r="F1603" t="str">
            <v>пожарный</v>
          </cell>
        </row>
        <row r="1604">
          <cell r="D1604" t="str">
            <v>325021.800.000008</v>
          </cell>
          <cell r="E1604" t="str">
            <v>Баллон кислородный</v>
          </cell>
          <cell r="F1604" t="str">
            <v>для аппарата искусственной вентиляции легких</v>
          </cell>
        </row>
        <row r="1605">
          <cell r="D1605" t="str">
            <v>263012.000.000000</v>
          </cell>
          <cell r="E1605" t="str">
            <v>Электромегафон</v>
          </cell>
          <cell r="F1605" t="str">
            <v>ручной, без выносного микрофона с регулятором громкости</v>
          </cell>
        </row>
        <row r="1606">
          <cell r="D1606" t="str">
            <v>301150.000.000010</v>
          </cell>
          <cell r="E1606" t="str">
            <v>Буй</v>
          </cell>
          <cell r="F1606" t="str">
            <v>сигнальный</v>
          </cell>
        </row>
        <row r="1607">
          <cell r="D1607" t="str">
            <v>265153.100.000011</v>
          </cell>
          <cell r="E1607" t="str">
            <v>Дымоанализатор</v>
          </cell>
          <cell r="F1607" t="str">
            <v>стационарный</v>
          </cell>
        </row>
        <row r="1608">
          <cell r="D1608" t="str">
            <v>263040.900.000012</v>
          </cell>
          <cell r="E1608" t="str">
            <v>Точка доступа</v>
          </cell>
          <cell r="F1608" t="str">
            <v>для безпроводной передачи сигналов, бытовая</v>
          </cell>
        </row>
        <row r="1609">
          <cell r="D1609" t="str">
            <v>262021.300.000016</v>
          </cell>
          <cell r="E1609" t="str">
            <v>Диск жесткий</v>
          </cell>
          <cell r="F1609" t="str">
            <v>интерфейс SATA 3 Гбит/с, емкость более 500 Гб, но не более 3 Тб, размер 3,5</v>
          </cell>
        </row>
        <row r="1610">
          <cell r="D1610" t="str">
            <v>262021.300.000033</v>
          </cell>
          <cell r="E1610" t="str">
            <v>Диск жесткий внешний</v>
          </cell>
          <cell r="F1610" t="str">
            <v>интерфейс USB 3.0, емкость более 500 Гб, но не более 2 Тб, размер 2,5''</v>
          </cell>
        </row>
        <row r="1611">
          <cell r="D1611" t="str">
            <v>262021.900.000088</v>
          </cell>
          <cell r="E1611" t="str">
            <v>Флеш-накопитель</v>
          </cell>
          <cell r="F1611" t="str">
            <v>SSD, интерфейс SATA 3.0, емкость более 100 Гб, но не более 250 Гб</v>
          </cell>
        </row>
        <row r="1612">
          <cell r="D1612" t="str">
            <v>262021.900.000073</v>
          </cell>
          <cell r="E1612" t="str">
            <v>Флеш-накопитель</v>
          </cell>
          <cell r="F1612" t="str">
            <v>SSD, интерфейс microSATA, емкость более 100 Гб, но не более 250 Гб</v>
          </cell>
        </row>
        <row r="1613">
          <cell r="D1613" t="str">
            <v>261130.200.000006</v>
          </cell>
          <cell r="E1613" t="str">
            <v>Оперативная память</v>
          </cell>
          <cell r="F1613" t="str">
            <v>вид памяти DDR4, емкость более 2 Гб, но не более 8 Гб</v>
          </cell>
        </row>
        <row r="1614">
          <cell r="D1614" t="str">
            <v>261130.200.000005</v>
          </cell>
          <cell r="E1614" t="str">
            <v>Оперативная память</v>
          </cell>
          <cell r="F1614" t="str">
            <v>вид памяти DDR4, емкость более 10 Гб, но не более 38 Гб</v>
          </cell>
        </row>
        <row r="1615">
          <cell r="D1615" t="str">
            <v>262021.900.000017</v>
          </cell>
          <cell r="E1615" t="str">
            <v>Карта памяти</v>
          </cell>
          <cell r="F1615" t="str">
            <v>MicroSD, емкость более 16 Гб, но не более 32 Гб</v>
          </cell>
        </row>
        <row r="1616">
          <cell r="D1616" t="str">
            <v>329111.900.000007</v>
          </cell>
          <cell r="E1616" t="str">
            <v>Губка</v>
          </cell>
          <cell r="F1616" t="str">
            <v>для мытья посуды</v>
          </cell>
        </row>
        <row r="1617">
          <cell r="D1617" t="str">
            <v>201332.300.000007</v>
          </cell>
          <cell r="E1617" t="str">
            <v>Гипохлорит натрия</v>
          </cell>
          <cell r="F1617" t="str">
            <v>марка Б</v>
          </cell>
        </row>
        <row r="1618">
          <cell r="D1618" t="str">
            <v>325042.900.000008</v>
          </cell>
          <cell r="E1618" t="str">
            <v>Очки</v>
          </cell>
          <cell r="F1618" t="str">
            <v>защитные</v>
          </cell>
        </row>
        <row r="1619">
          <cell r="D1619" t="str">
            <v>212024.600.000000</v>
          </cell>
          <cell r="E1619" t="str">
            <v>Аптечка медицинская</v>
          </cell>
          <cell r="F1619" t="str">
            <v>универсальная</v>
          </cell>
        </row>
        <row r="1620">
          <cell r="D1620" t="str">
            <v>303050.900.000064</v>
          </cell>
          <cell r="E1620" t="str">
            <v>Механизм электрический</v>
          </cell>
          <cell r="F1620" t="str">
            <v>для системы двигателя воздушного судна</v>
          </cell>
        </row>
        <row r="1621">
          <cell r="D1621" t="str">
            <v>329911.900.000005</v>
          </cell>
          <cell r="E1621" t="str">
            <v>Жилет</v>
          </cell>
          <cell r="F1621" t="str">
            <v>спасательный</v>
          </cell>
        </row>
        <row r="1622">
          <cell r="D1622" t="str">
            <v>289952.000.000011</v>
          </cell>
          <cell r="E1622" t="str">
            <v>Помпа</v>
          </cell>
          <cell r="F1622" t="str">
            <v>для создания высокого пневматического давления, от 0 до 40бар, от 0 до -0,95бар, Отсуствует</v>
          </cell>
        </row>
        <row r="1623">
          <cell r="D1623" t="str">
            <v>139211.500.000009</v>
          </cell>
          <cell r="E1623" t="str">
            <v>Плед</v>
          </cell>
          <cell r="F1623" t="str">
            <v>из синтетической ткани</v>
          </cell>
        </row>
        <row r="1624">
          <cell r="D1624" t="str">
            <v>139211.500.000010</v>
          </cell>
          <cell r="E1624" t="str">
            <v>Плед</v>
          </cell>
          <cell r="F1624" t="str">
            <v>из смешанной ткани</v>
          </cell>
        </row>
        <row r="1625">
          <cell r="D1625" t="str">
            <v>271240.900.000007</v>
          </cell>
          <cell r="E1625" t="str">
            <v>Коннектор</v>
          </cell>
          <cell r="F1625" t="str">
            <v>серии RJ</v>
          </cell>
        </row>
        <row r="1626">
          <cell r="D1626" t="str">
            <v>222130.100.000024</v>
          </cell>
          <cell r="E1626" t="str">
            <v>Пленка</v>
          </cell>
          <cell r="F1626" t="str">
            <v>глянцевая, прозрачная</v>
          </cell>
        </row>
        <row r="1627">
          <cell r="D1627" t="str">
            <v>262016.970.000029</v>
          </cell>
          <cell r="E1627" t="str">
            <v>Преобразователь интерфейса</v>
          </cell>
          <cell r="F1627" t="str">
            <v>USB в RS232</v>
          </cell>
        </row>
        <row r="1628">
          <cell r="D1628" t="str">
            <v>271223.700.000023</v>
          </cell>
          <cell r="E1628" t="str">
            <v>Конус сигнальный</v>
          </cell>
          <cell r="F1628" t="str">
            <v>дорожный</v>
          </cell>
        </row>
        <row r="1629">
          <cell r="D1629" t="str">
            <v>172313.500.000008</v>
          </cell>
          <cell r="E1629" t="str">
            <v>Папка</v>
          </cell>
          <cell r="F1629" t="str">
            <v>из мелованного картона, формат А4</v>
          </cell>
        </row>
        <row r="1630">
          <cell r="D1630" t="str">
            <v>801019.000.000008</v>
          </cell>
          <cell r="E1630" t="str">
            <v>Услуги по ликвидации последствий черезвычайной ситуации</v>
          </cell>
          <cell r="F1630" t="str">
            <v>Услуги по обеспечению мероприятий для ликвидации последствий чрезвычайной ситуации</v>
          </cell>
        </row>
        <row r="1631">
          <cell r="D1631" t="str">
            <v>323015.900.000000</v>
          </cell>
          <cell r="E1631" t="str">
            <v>Бутылка</v>
          </cell>
          <cell r="F1631" t="str">
            <v>пластиковая</v>
          </cell>
        </row>
        <row r="1632">
          <cell r="D1632" t="str">
            <v>773919.900.000030</v>
          </cell>
          <cell r="E1632" t="str">
            <v>Услуги по аренде звукового оборудования</v>
          </cell>
          <cell r="F1632" t="str">
            <v>Услуги по аренде звукового оборудования</v>
          </cell>
        </row>
        <row r="1633">
          <cell r="D1633" t="str">
            <v>262040.000.000180</v>
          </cell>
          <cell r="E1633" t="str">
            <v>Печка</v>
          </cell>
          <cell r="F1633" t="str">
            <v>для принтера</v>
          </cell>
        </row>
        <row r="1634">
          <cell r="D1634" t="str">
            <v>262040.000.000085</v>
          </cell>
          <cell r="E1634" t="str">
            <v>Фотобарабан</v>
          </cell>
          <cell r="F1634" t="str">
            <v>черный</v>
          </cell>
        </row>
        <row r="1635">
          <cell r="D1635" t="str">
            <v>222213.000.000040</v>
          </cell>
          <cell r="E1635" t="str">
            <v>Ящик</v>
          </cell>
          <cell r="F1635" t="str">
            <v>пластиковый, для хозяйственного инвентаря</v>
          </cell>
        </row>
        <row r="1636">
          <cell r="D1636" t="str">
            <v>581929.600.000000</v>
          </cell>
          <cell r="E1636" t="str">
            <v>Услуги по размещению рекламных/информационных материалов в электронных материалах</v>
          </cell>
          <cell r="F1636" t="str">
            <v>Услуги по размещению рекламных/информационных материалов в электронных материалах</v>
          </cell>
        </row>
        <row r="1637">
          <cell r="D1637" t="str">
            <v>203023.700.000000</v>
          </cell>
          <cell r="E1637" t="str">
            <v>Краска</v>
          </cell>
          <cell r="F1637" t="str">
            <v>акварельная, художественная</v>
          </cell>
        </row>
        <row r="1638">
          <cell r="D1638" t="str">
            <v>222925.500.000000</v>
          </cell>
          <cell r="E1638" t="str">
            <v>Фломастер</v>
          </cell>
          <cell r="F1638" t="str">
            <v>цветной, пластмассовый</v>
          </cell>
        </row>
        <row r="1639">
          <cell r="D1639" t="str">
            <v>329959.990.000008</v>
          </cell>
          <cell r="E1639" t="str">
            <v>Набор</v>
          </cell>
          <cell r="F1639" t="str">
            <v>для детского творчества</v>
          </cell>
        </row>
        <row r="1640">
          <cell r="D1640" t="str">
            <v>329959.900.000117</v>
          </cell>
          <cell r="E1640" t="str">
            <v>Набор</v>
          </cell>
          <cell r="F1640" t="str">
            <v>для дорожных нужд</v>
          </cell>
        </row>
        <row r="1641">
          <cell r="D1641" t="str">
            <v>274033.000.000000</v>
          </cell>
          <cell r="E1641" t="str">
            <v>Прожектор</v>
          </cell>
          <cell r="F1641" t="str">
            <v>светодиодный, мощность не более 300 Вт</v>
          </cell>
        </row>
        <row r="1642">
          <cell r="D1642" t="str">
            <v>141912.900.000002</v>
          </cell>
          <cell r="E1642" t="str">
            <v>Полукомбинезон</v>
          </cell>
          <cell r="F1642" t="str">
            <v>повседневный, мужской, из синтетической пряжи</v>
          </cell>
        </row>
        <row r="1643">
          <cell r="D1643" t="str">
            <v>141943.900.000006</v>
          </cell>
          <cell r="E1643" t="str">
            <v>Шапка</v>
          </cell>
          <cell r="F1643" t="str">
            <v>повседневная, из полушерстяной ткани</v>
          </cell>
        </row>
        <row r="1644">
          <cell r="D1644" t="str">
            <v>267013.000.000007</v>
          </cell>
          <cell r="E1644" t="str">
            <v>Фотокамера цифровая</v>
          </cell>
          <cell r="F1644" t="str">
            <v>беззеркальная</v>
          </cell>
        </row>
        <row r="1645">
          <cell r="D1645" t="str">
            <v>263030.900.000151</v>
          </cell>
          <cell r="E1645" t="str">
            <v>Модуль голосовой/факсовый сетевой VoIP</v>
          </cell>
          <cell r="F1645" t="str">
            <v>более 2 портов, но не более 16 портов</v>
          </cell>
        </row>
        <row r="1646">
          <cell r="D1646" t="str">
            <v>262030.100.000028</v>
          </cell>
          <cell r="E1646" t="str">
            <v>Уничтожитель бумаги и дисков</v>
          </cell>
          <cell r="F1646" t="str">
            <v>степень секретности 4</v>
          </cell>
        </row>
        <row r="1647">
          <cell r="D1647" t="str">
            <v>141230.100.000008</v>
          </cell>
          <cell r="E1647" t="str">
            <v>Перчатки</v>
          </cell>
          <cell r="F1647" t="str">
            <v>для защиты рук, спилковые</v>
          </cell>
        </row>
        <row r="1648">
          <cell r="D1648" t="str">
            <v>141230.100.000010</v>
          </cell>
          <cell r="E1648" t="str">
            <v>Перчатки</v>
          </cell>
          <cell r="F1648" t="str">
            <v>для защиты рук, из латекса</v>
          </cell>
        </row>
        <row r="1649">
          <cell r="D1649" t="str">
            <v>267022.300.000004</v>
          </cell>
          <cell r="E1649" t="str">
            <v>Бинокль</v>
          </cell>
          <cell r="F1649" t="str">
            <v>встроенный компас и дальномер</v>
          </cell>
        </row>
        <row r="1650">
          <cell r="D1650" t="str">
            <v>771110.100.000000</v>
          </cell>
          <cell r="E1650" t="str">
            <v>Услуги по аренде легковых автомобилей</v>
          </cell>
          <cell r="F1650" t="str">
            <v>Услуги по аренде легковых автомобилей без водителя</v>
          </cell>
        </row>
        <row r="1651">
          <cell r="D1651" t="str">
            <v>639910.000.000005</v>
          </cell>
          <cell r="E1651" t="str">
            <v>Услуги по обработке информации</v>
          </cell>
          <cell r="F1651" t="str">
            <v>Услуги по обработке информации/данных/материалов и аналогичное</v>
          </cell>
        </row>
        <row r="1652">
          <cell r="D1652" t="str">
            <v>683116.200.000000</v>
          </cell>
          <cell r="E1652" t="str">
            <v>Услуги по оценке имущества</v>
          </cell>
          <cell r="F1652" t="str">
            <v>Комплекс услуг по оценке имущества</v>
          </cell>
        </row>
        <row r="1653">
          <cell r="D1653" t="str">
            <v>261220.000.000022</v>
          </cell>
          <cell r="E1653" t="str">
            <v>Карта сетевая</v>
          </cell>
          <cell r="F1653" t="str">
            <v>внутренняя, 100-мегабитная, интерфейс ISA</v>
          </cell>
        </row>
        <row r="1654">
          <cell r="D1654" t="str">
            <v>139312.000.000009</v>
          </cell>
          <cell r="E1654" t="str">
            <v>Покрытие напольное</v>
          </cell>
          <cell r="F1654" t="str">
            <v>из синтетического волокна</v>
          </cell>
        </row>
        <row r="1655">
          <cell r="D1655" t="str">
            <v>192021.550.000000</v>
          </cell>
          <cell r="E1655" t="str">
            <v>Бензин для двигателей с искровым зажиганием</v>
          </cell>
          <cell r="F1655" t="str">
            <v>марка АИ-95</v>
          </cell>
        </row>
        <row r="1656">
          <cell r="D1656" t="str">
            <v>265163.700.000001</v>
          </cell>
          <cell r="E1656" t="str">
            <v>Счетчик электроэнергии</v>
          </cell>
          <cell r="F1656" t="str">
            <v>электронный</v>
          </cell>
        </row>
        <row r="1657">
          <cell r="D1657" t="str">
            <v>265163.500.000009</v>
          </cell>
          <cell r="E1657" t="str">
            <v>Счетчик жидкости</v>
          </cell>
          <cell r="F1657" t="str">
            <v>холодной воды</v>
          </cell>
        </row>
        <row r="1658">
          <cell r="D1658" t="str">
            <v>265163.500.000010</v>
          </cell>
          <cell r="E1658" t="str">
            <v>Счетчик жидкости</v>
          </cell>
          <cell r="F1658" t="str">
            <v>горячей воды</v>
          </cell>
        </row>
        <row r="1659">
          <cell r="D1659" t="str">
            <v>272023.900.000006</v>
          </cell>
          <cell r="E1659" t="str">
            <v>Аккумулятор</v>
          </cell>
          <cell r="F1659" t="str">
            <v>для радиостанции, напряжение 7,5 В, емкость 0,5-1,5 А/ч, литий-ионный</v>
          </cell>
        </row>
        <row r="1660">
          <cell r="D1660" t="str">
            <v>781011.000.000003</v>
          </cell>
          <cell r="E1660" t="str">
            <v>Услуги по аутсорсингу персонала</v>
          </cell>
          <cell r="F1660" t="str">
            <v>Услуги по аутсорсингу персонала</v>
          </cell>
        </row>
        <row r="1661">
          <cell r="D1661" t="str">
            <v>141922.190.000041</v>
          </cell>
          <cell r="E1661" t="str">
            <v>Брюки</v>
          </cell>
          <cell r="F1661" t="str">
            <v>форменные, мужские, из полушерстяной ткани</v>
          </cell>
        </row>
        <row r="1662">
          <cell r="D1662" t="str">
            <v>221973.230.000009</v>
          </cell>
          <cell r="E1662" t="str">
            <v>Прокладка</v>
          </cell>
          <cell r="F1662" t="str">
            <v>полимерная</v>
          </cell>
        </row>
        <row r="1663">
          <cell r="D1663" t="str">
            <v>231412.990.000006</v>
          </cell>
          <cell r="E1663" t="str">
            <v>Оплетка</v>
          </cell>
          <cell r="F1663" t="str">
            <v>из стекловолокна</v>
          </cell>
        </row>
        <row r="1664">
          <cell r="D1664" t="str">
            <v>221920.300.000017</v>
          </cell>
          <cell r="E1664" t="str">
            <v>Кольцо уплотнительное</v>
          </cell>
          <cell r="F1664" t="str">
            <v>из нитрильного каучука</v>
          </cell>
        </row>
        <row r="1665">
          <cell r="D1665" t="str">
            <v>303050.900.000169</v>
          </cell>
          <cell r="E1665" t="str">
            <v>Шайба вертолета</v>
          </cell>
          <cell r="F1665" t="str">
            <v>защитная</v>
          </cell>
        </row>
        <row r="1666">
          <cell r="D1666" t="str">
            <v>221920.300.000019</v>
          </cell>
          <cell r="E1666" t="str">
            <v>Кольцо уплотнительное</v>
          </cell>
          <cell r="F1666" t="str">
            <v>полиуретановое</v>
          </cell>
        </row>
        <row r="1667">
          <cell r="D1667" t="str">
            <v>259929.490.000078</v>
          </cell>
          <cell r="E1667" t="str">
            <v>Кольцо защитное</v>
          </cell>
          <cell r="F1667" t="str">
            <v>металлическое</v>
          </cell>
        </row>
        <row r="1668">
          <cell r="D1668" t="str">
            <v>303050.900.000176</v>
          </cell>
          <cell r="E1668" t="str">
            <v>Шайба вертолета</v>
          </cell>
          <cell r="F1668" t="str">
            <v>уплотнительная</v>
          </cell>
        </row>
        <row r="1669">
          <cell r="D1669" t="str">
            <v>222925.700.000037</v>
          </cell>
          <cell r="E1669" t="str">
            <v>Папка</v>
          </cell>
          <cell r="F1669" t="str">
            <v>пластиковая, формат A5</v>
          </cell>
        </row>
        <row r="1670">
          <cell r="D1670" t="str">
            <v>142010.900.000030</v>
          </cell>
          <cell r="E1670" t="str">
            <v>Пиджак</v>
          </cell>
          <cell r="F1670" t="str">
            <v>повседневный, женский, из смешанного материала</v>
          </cell>
        </row>
        <row r="1671">
          <cell r="D1671" t="str">
            <v>142010.900.000029</v>
          </cell>
          <cell r="E1671" t="str">
            <v>Пиджак</v>
          </cell>
          <cell r="F1671" t="str">
            <v>повседневный, мужской, из смешанного материала</v>
          </cell>
        </row>
        <row r="1672">
          <cell r="D1672" t="str">
            <v>222214.500.000002</v>
          </cell>
          <cell r="E1672" t="str">
            <v>Канистра</v>
          </cell>
          <cell r="F1672" t="str">
            <v>пластмассовая, объем 1-50 л</v>
          </cell>
        </row>
        <row r="1673">
          <cell r="D1673" t="str">
            <v>257330.650.000026</v>
          </cell>
          <cell r="E1673" t="str">
            <v>Инструмент специализированный</v>
          </cell>
          <cell r="F1673" t="str">
            <v>для обжима коннекторов</v>
          </cell>
        </row>
        <row r="1674">
          <cell r="D1674" t="str">
            <v>259412.910.000000</v>
          </cell>
          <cell r="E1674" t="str">
            <v>Шплинт разводной</v>
          </cell>
          <cell r="F1674" t="str">
            <v>стальной, диаметр 1 мм</v>
          </cell>
        </row>
        <row r="1675">
          <cell r="D1675" t="str">
            <v>221920.300.000021</v>
          </cell>
          <cell r="E1675" t="str">
            <v>Кольцо уплотнительное</v>
          </cell>
          <cell r="F1675" t="str">
            <v>резиновое, для гидравлических и пневматических устройств</v>
          </cell>
        </row>
        <row r="1676">
          <cell r="D1676" t="str">
            <v>221920.300.000027</v>
          </cell>
          <cell r="E1676" t="str">
            <v>Кольцо уплотнительное</v>
          </cell>
          <cell r="F1676" t="str">
            <v>из фторкаучука, термостойкое</v>
          </cell>
        </row>
        <row r="1677">
          <cell r="D1677" t="str">
            <v>222129.700.000056</v>
          </cell>
          <cell r="E1677" t="str">
            <v>Уплотнение</v>
          </cell>
          <cell r="F1677" t="str">
            <v>для буртов, плоское, из поливинилхлорида</v>
          </cell>
        </row>
        <row r="1678">
          <cell r="D1678" t="str">
            <v>303050.900.000172</v>
          </cell>
          <cell r="E1678" t="str">
            <v>Шайба вертолета</v>
          </cell>
          <cell r="F1678" t="str">
            <v>стопорная</v>
          </cell>
        </row>
        <row r="1679">
          <cell r="D1679" t="str">
            <v>302040.570.000018</v>
          </cell>
          <cell r="E1679" t="str">
            <v>Линза</v>
          </cell>
          <cell r="F1679" t="str">
            <v>для хвостовых сигнальных фонарей пассажирских вагонов</v>
          </cell>
        </row>
        <row r="1680">
          <cell r="D1680" t="str">
            <v>289261.500.000059</v>
          </cell>
          <cell r="E1680" t="str">
            <v>Амортизатор</v>
          </cell>
          <cell r="F1680" t="str">
            <v>дверной</v>
          </cell>
        </row>
        <row r="1681">
          <cell r="D1681" t="str">
            <v>259929.450.000001</v>
          </cell>
          <cell r="E1681" t="str">
            <v>Зажим</v>
          </cell>
          <cell r="F1681" t="str">
            <v>винтовой</v>
          </cell>
        </row>
        <row r="1682">
          <cell r="D1682" t="str">
            <v>259929.500.000001</v>
          </cell>
          <cell r="E1682" t="str">
            <v>Крепление</v>
          </cell>
          <cell r="F1682" t="str">
            <v>для аварийного топора, алюминиевое</v>
          </cell>
        </row>
        <row r="1683">
          <cell r="D1683" t="str">
            <v>274014.950.000000</v>
          </cell>
          <cell r="E1683" t="str">
            <v>Лампа накаливания</v>
          </cell>
          <cell r="F1683" t="str">
            <v>для воздушного судна</v>
          </cell>
        </row>
        <row r="1684">
          <cell r="D1684" t="str">
            <v>259412.990.000078</v>
          </cell>
          <cell r="E1684" t="str">
            <v>Штифт цилиндрический</v>
          </cell>
          <cell r="F1684" t="str">
            <v>стальной, диаметр 0,6 мм</v>
          </cell>
        </row>
        <row r="1685">
          <cell r="D1685" t="str">
            <v>262021.900.000069</v>
          </cell>
          <cell r="E1685" t="str">
            <v>Флеш-накопитель</v>
          </cell>
          <cell r="F1685" t="str">
            <v>SSD, интерфейс ExpressCard, емкость более 2 ГБ, но не более 96 Гб</v>
          </cell>
        </row>
        <row r="1686">
          <cell r="D1686" t="str">
            <v>302040.300.000954</v>
          </cell>
          <cell r="E1686" t="str">
            <v>Полка</v>
          </cell>
          <cell r="F1686" t="str">
            <v>для съемных столиков пассажирского вагона</v>
          </cell>
        </row>
        <row r="1687">
          <cell r="D1687" t="str">
            <v>222129.700.000056</v>
          </cell>
          <cell r="E1687" t="str">
            <v>Уплотнение</v>
          </cell>
          <cell r="F1687" t="str">
            <v>для буртов, плоское, из поливинилхлорида</v>
          </cell>
        </row>
        <row r="1688">
          <cell r="D1688" t="str">
            <v>293230.250.000004</v>
          </cell>
          <cell r="E1688" t="str">
            <v>Вилка штока</v>
          </cell>
          <cell r="F1688" t="str">
            <v>для грузового автомобиля</v>
          </cell>
        </row>
        <row r="1689">
          <cell r="D1689" t="str">
            <v>281539.990.000001</v>
          </cell>
          <cell r="E1689" t="str">
            <v>Уплотнение лабиринтное</v>
          </cell>
          <cell r="F1689" t="str">
            <v>для подшипника</v>
          </cell>
        </row>
        <row r="1690">
          <cell r="D1690" t="str">
            <v>257340.900.000020</v>
          </cell>
          <cell r="E1690" t="str">
            <v>Узел</v>
          </cell>
          <cell r="F1690" t="str">
            <v>упорного подшипника</v>
          </cell>
        </row>
        <row r="1691">
          <cell r="D1691" t="str">
            <v>262021.900.000089</v>
          </cell>
          <cell r="E1691" t="str">
            <v>Флеш-накопитель</v>
          </cell>
          <cell r="F1691" t="str">
            <v>SSD, интерфейс SATA 3.0, емкость более 256 Гб, но не более 1 Тб</v>
          </cell>
        </row>
        <row r="1692">
          <cell r="D1692" t="str">
            <v>262021.900.000090</v>
          </cell>
          <cell r="E1692" t="str">
            <v>Диск жесткий</v>
          </cell>
          <cell r="F1692" t="str">
            <v>интерфейс SAS 6 Гбит/с, емкость более 500 ГБ, но не более 1 Тб, размер 2,5''</v>
          </cell>
        </row>
        <row r="1693">
          <cell r="D1693" t="str">
            <v>281141.900.000117</v>
          </cell>
          <cell r="E1693" t="str">
            <v>Комплект прокладок</v>
          </cell>
          <cell r="F1693" t="str">
            <v>для двигателя внутреннего сгорания грузового автомобиля</v>
          </cell>
        </row>
        <row r="1694">
          <cell r="D1694" t="str">
            <v>302031.000.000044</v>
          </cell>
          <cell r="E1694" t="str">
            <v>Комплект металлического кабельного канала и крепежных деталей</v>
          </cell>
          <cell r="F1694" t="str">
            <v>для прокладки кабелей между электрическими аппаратами и щитами электровоза</v>
          </cell>
        </row>
        <row r="1695">
          <cell r="D1695" t="str">
            <v>259411.800.000050</v>
          </cell>
          <cell r="E1695" t="str">
            <v>Гайка самоконтрящаяся</v>
          </cell>
          <cell r="F1695" t="str">
            <v>стальная, диаметр 16 мм</v>
          </cell>
        </row>
        <row r="1696">
          <cell r="D1696" t="str">
            <v>205941.990.000045</v>
          </cell>
          <cell r="E1696" t="str">
            <v>Смазка</v>
          </cell>
          <cell r="F1696" t="str">
            <v>авиационная, минеральная</v>
          </cell>
        </row>
        <row r="1697">
          <cell r="D1697" t="str">
            <v>620112.000.000002</v>
          </cell>
          <cell r="E1697" t="str">
            <v>Услуги по обслуживанию локальных вычислительных сетей</v>
          </cell>
          <cell r="F1697" t="str">
            <v>Комплекс мер по обслуживанию локально вычислительных сетей (ЛВС) всех категорий</v>
          </cell>
        </row>
        <row r="1698">
          <cell r="D1698" t="str">
            <v>257114.400.000000</v>
          </cell>
          <cell r="E1698" t="str">
            <v>Колпачок</v>
          </cell>
          <cell r="F1698" t="str">
            <v>укупорочный</v>
          </cell>
        </row>
        <row r="1699">
          <cell r="D1699" t="str">
            <v>323015.900.000070</v>
          </cell>
          <cell r="E1699" t="str">
            <v>Консоль специальная</v>
          </cell>
          <cell r="F1699" t="str">
            <v>приборная панель</v>
          </cell>
        </row>
        <row r="1700">
          <cell r="D1700" t="str">
            <v>265145.200.000012</v>
          </cell>
          <cell r="E1700" t="str">
            <v>Тестер</v>
          </cell>
          <cell r="F1700" t="str">
            <v>для прозвонки</v>
          </cell>
        </row>
        <row r="1701">
          <cell r="D1701" t="str">
            <v>262021.300.000059</v>
          </cell>
          <cell r="E1701" t="str">
            <v>Диск жесткий внешний</v>
          </cell>
          <cell r="F1701" t="str">
            <v>интерфейс USB 3.0, емкость более 500 Гб, но не более 2 Тб, размер 3,5"</v>
          </cell>
        </row>
        <row r="1702">
          <cell r="D1702" t="str">
            <v>282970.300.000019</v>
          </cell>
          <cell r="E1702" t="str">
            <v>Паяльник</v>
          </cell>
          <cell r="F1702" t="str">
            <v>для пайки печатных плат, автоматический</v>
          </cell>
        </row>
        <row r="1703">
          <cell r="D1703" t="str">
            <v>263030.900.000171</v>
          </cell>
          <cell r="E1703" t="str">
            <v>Адаптер</v>
          </cell>
          <cell r="F1703" t="str">
            <v>разъем HDMI</v>
          </cell>
        </row>
        <row r="1704">
          <cell r="D1704" t="str">
            <v>282219.300.000143</v>
          </cell>
          <cell r="E1704" t="str">
            <v>Серьга</v>
          </cell>
          <cell r="F1704" t="str">
            <v>для подъемно-транспортного оборудования</v>
          </cell>
        </row>
        <row r="1705">
          <cell r="D1705" t="str">
            <v>702240.000.000000</v>
          </cell>
          <cell r="E1705" t="str">
            <v>Работы по разработке бренда/логотипа/торговой марки</v>
          </cell>
          <cell r="F1705" t="str">
            <v>Работы по разработке бренда/логотипа/торговой марки и связанные с ним работы</v>
          </cell>
        </row>
        <row r="1706">
          <cell r="D1706" t="str">
            <v>259912.400.000045</v>
          </cell>
          <cell r="E1706" t="str">
            <v>Масленка</v>
          </cell>
          <cell r="F1706" t="str">
            <v>из стали</v>
          </cell>
        </row>
        <row r="1707">
          <cell r="D1707" t="str">
            <v>263040.900.000006</v>
          </cell>
          <cell r="E1707" t="str">
            <v>Усилитель</v>
          </cell>
          <cell r="F1707" t="str">
            <v>мощности высокочастотного радиосигнала</v>
          </cell>
        </row>
        <row r="1708">
          <cell r="D1708" t="str">
            <v>749020.000.000101</v>
          </cell>
          <cell r="E1708" t="str">
            <v>Услуги по заправке техническими газами/жидкостями</v>
          </cell>
          <cell r="F1708" t="str">
            <v>Заправка (закачка) технических газов/жидкостей</v>
          </cell>
        </row>
        <row r="1709">
          <cell r="D1709" t="str">
            <v>952410.000.000000</v>
          </cell>
          <cell r="E1709" t="str">
            <v>Работы по ремонту/восстановлению мебели</v>
          </cell>
          <cell r="F1709" t="str">
            <v>Работы по ремонту/восстановлению мебели</v>
          </cell>
        </row>
        <row r="1710">
          <cell r="D1710" t="str">
            <v>141932.350.000014</v>
          </cell>
          <cell r="E1710" t="str">
            <v>Халат</v>
          </cell>
          <cell r="F1710" t="str">
            <v>медицинский, одноразовый, из нетканого материала</v>
          </cell>
        </row>
        <row r="1711">
          <cell r="D1711" t="str">
            <v>141230.100.000017</v>
          </cell>
          <cell r="E1711" t="str">
            <v>Перчатки</v>
          </cell>
          <cell r="F1711" t="str">
            <v>для защиты рук, из хлопка с нитрил бутадиеновым покрытием</v>
          </cell>
        </row>
        <row r="1712">
          <cell r="D1712" t="str">
            <v>259111.000.000013</v>
          </cell>
          <cell r="E1712" t="str">
            <v>Контейнер</v>
          </cell>
          <cell r="F1712" t="str">
            <v>для складских помещений, металлический</v>
          </cell>
        </row>
        <row r="1713">
          <cell r="D1713" t="str">
            <v>620129.000.000002</v>
          </cell>
          <cell r="E1713" t="str">
            <v>Лицензия</v>
          </cell>
          <cell r="F1713" t="str">
            <v>на программный продукт (кроме услуг по предоставлению лицензии)</v>
          </cell>
        </row>
        <row r="1714">
          <cell r="D1714" t="str">
            <v>303050.900.000147</v>
          </cell>
          <cell r="E1714" t="str">
            <v>Баллон</v>
          </cell>
          <cell r="F1714" t="str">
            <v>для воздушного судна</v>
          </cell>
        </row>
        <row r="1715">
          <cell r="D1715" t="str">
            <v>721930.000.000001</v>
          </cell>
          <cell r="E1715" t="str">
            <v>Услуги по сбору анализов</v>
          </cell>
          <cell r="F1715" t="str">
            <v>Услуги по сбору анализов</v>
          </cell>
        </row>
        <row r="1716">
          <cell r="D1716" t="str">
            <v>204144.000.000002</v>
          </cell>
          <cell r="E1716" t="str">
            <v>Паста</v>
          </cell>
          <cell r="F1716" t="str">
            <v>для очистки рук, гелеобразная</v>
          </cell>
        </row>
        <row r="1717">
          <cell r="D1717" t="str">
            <v>951110.000.000003</v>
          </cell>
          <cell r="E1717" t="str">
            <v>Услуги по техническому обслуживанию компьютерной/периферийной оргтехники/оборудования и их частей</v>
          </cell>
          <cell r="F1717" t="str">
            <v>Услуги по техническому обслуживанию компьютерной/периферийной оргтехники/оборудования и их частей</v>
          </cell>
        </row>
        <row r="1718">
          <cell r="D1718" t="str">
            <v>204132.590.000021</v>
          </cell>
          <cell r="E1718" t="str">
            <v>Средство моющее</v>
          </cell>
          <cell r="F1718" t="str">
            <v>для проведения химических очисток различного оборудования, жидкость</v>
          </cell>
        </row>
        <row r="1719">
          <cell r="D1719" t="str">
            <v>132046.000.000000</v>
          </cell>
          <cell r="E1719" t="str">
            <v>Ткань</v>
          </cell>
          <cell r="F1719" t="str">
            <v>конструкционная, стекловолоконная</v>
          </cell>
        </row>
        <row r="1720">
          <cell r="D1720" t="str">
            <v>172211.350.000001</v>
          </cell>
          <cell r="E1720" t="str">
            <v>Пакет</v>
          </cell>
          <cell r="F1720" t="str">
            <v>гигиенический, бумажный</v>
          </cell>
        </row>
        <row r="1721">
          <cell r="D1721" t="str">
            <v>141230.100.000015</v>
          </cell>
          <cell r="E1721" t="str">
            <v>Перчатки</v>
          </cell>
          <cell r="F1721" t="str">
            <v>для защиты рук, нитриловые,химостойкие</v>
          </cell>
        </row>
        <row r="1722">
          <cell r="D1722" t="str">
            <v>139229.990.000001</v>
          </cell>
          <cell r="E1722" t="str">
            <v>Салфетка</v>
          </cell>
          <cell r="F1722" t="str">
            <v>техническая, из хлопчатобумажной ткани</v>
          </cell>
        </row>
        <row r="1723">
          <cell r="D1723" t="str">
            <v>108112.311.000000</v>
          </cell>
          <cell r="E1723" t="str">
            <v>Сахар</v>
          </cell>
          <cell r="F1723" t="str">
            <v>тростниковый, сыпучий</v>
          </cell>
        </row>
        <row r="1724">
          <cell r="D1724" t="str">
            <v>139221.700.000000</v>
          </cell>
          <cell r="E1724" t="str">
            <v>Мешок</v>
          </cell>
          <cell r="F1724" t="str">
            <v>для мусора, из полиэтилена</v>
          </cell>
        </row>
        <row r="1725">
          <cell r="D1725" t="str">
            <v>172911.350.000003</v>
          </cell>
          <cell r="E1725" t="str">
            <v>Этикет-лента</v>
          </cell>
          <cell r="F1725" t="str">
            <v>полуглянцевая, самоклеющаяся</v>
          </cell>
        </row>
        <row r="1726">
          <cell r="D1726" t="str">
            <v>382129.000.000000</v>
          </cell>
          <cell r="E1726" t="str">
            <v>Услуги по удалению неопасных отходов/имущества/материалов</v>
          </cell>
          <cell r="F1726" t="str">
            <v>Услуги по удалению неопасных отходов/имущества/материалов (захоронение/сжигание/утилизация и аналогичные услуги)</v>
          </cell>
        </row>
        <row r="1727">
          <cell r="D1727" t="str">
            <v>139221.700.000001</v>
          </cell>
          <cell r="E1727" t="str">
            <v>Пакет</v>
          </cell>
          <cell r="F1727" t="str">
            <v>упаковочный, из полиэтилена</v>
          </cell>
        </row>
        <row r="1728">
          <cell r="D1728" t="str">
            <v>773919.900.000011</v>
          </cell>
          <cell r="E1728" t="str">
            <v>Услуги по аренде оборудования воздушных судов</v>
          </cell>
          <cell r="F1728" t="str">
            <v>Услуги по аренде оборудования воздушных судов</v>
          </cell>
        </row>
        <row r="1729">
          <cell r="D1729" t="str">
            <v>931110.900.000000</v>
          </cell>
          <cell r="E1729" t="str">
            <v>Услуги по аренде (эксплуатации) спортивно-тренировочных объектов</v>
          </cell>
          <cell r="F1729" t="str">
            <v>Услуги по аренде (эксплуатации) спортивно-тренировочных объектов</v>
          </cell>
        </row>
        <row r="1730">
          <cell r="D1730" t="str">
            <v>141314.790.000000</v>
          </cell>
          <cell r="E1730" t="str">
            <v>Сарафан</v>
          </cell>
          <cell r="F1730" t="str">
            <v>женский, из искусственной пряжи</v>
          </cell>
        </row>
        <row r="1731">
          <cell r="D1731" t="str">
            <v>301150.000.000011</v>
          </cell>
          <cell r="E1731" t="str">
            <v>Жилет</v>
          </cell>
          <cell r="F1731" t="str">
            <v>спасательный, авиационный</v>
          </cell>
        </row>
        <row r="1732">
          <cell r="D1732" t="str">
            <v>323015.900.000070</v>
          </cell>
          <cell r="E1732" t="str">
            <v>Консоль специальная</v>
          </cell>
          <cell r="F1732" t="str">
            <v>приборная панель</v>
          </cell>
        </row>
        <row r="1733">
          <cell r="D1733" t="str">
            <v>274039.900.000025</v>
          </cell>
          <cell r="E1733" t="str">
            <v>Лампа светодиодная</v>
          </cell>
          <cell r="F1733" t="str">
            <v>тип цоколя E27, мощность 9 Вт</v>
          </cell>
        </row>
        <row r="1734">
          <cell r="D1734" t="str">
            <v>274039.900.000043</v>
          </cell>
          <cell r="E1734" t="str">
            <v xml:space="preserve">Лампа светодиодная
</v>
          </cell>
          <cell r="F1734" t="str">
            <v>тип цоколя E14, мощность 3,5 Вт</v>
          </cell>
        </row>
        <row r="1735">
          <cell r="D1735" t="str">
            <v>274039.900.000021</v>
          </cell>
          <cell r="E1735" t="str">
            <v>Лампа светодиодная</v>
          </cell>
          <cell r="F1735" t="str">
            <v>тип цоколя E27, мощность 19 Вт</v>
          </cell>
        </row>
        <row r="1736">
          <cell r="D1736" t="str">
            <v>274015.990.000154</v>
          </cell>
          <cell r="E1736" t="str">
            <v>Лампа люминесцентная</v>
          </cell>
          <cell r="F1736" t="str">
            <v>тип цоколя G13, мощность 40 Вт</v>
          </cell>
        </row>
        <row r="1737">
          <cell r="D1737" t="str">
            <v>274015.990.000143</v>
          </cell>
          <cell r="E1737" t="str">
            <v>Лампа люминесцентная</v>
          </cell>
          <cell r="F1737" t="str">
            <v>тип цоколя G13, мощность 20 Вт</v>
          </cell>
        </row>
        <row r="1738">
          <cell r="D1738" t="str">
            <v>274014.900.000053</v>
          </cell>
          <cell r="E1738" t="str">
            <v>Лампа накаливания</v>
          </cell>
          <cell r="F1738" t="str">
            <v>общего назначения, тип Г220-230-200, мощность 200 Вт</v>
          </cell>
        </row>
        <row r="1739">
          <cell r="D1739" t="str">
            <v>292040.100.000000</v>
          </cell>
          <cell r="E1739" t="str">
            <v>Работы по оснащению автомобилей</v>
          </cell>
          <cell r="F1739" t="str">
            <v xml:space="preserve">Работы по оснащению (установке оборудования и деталей) автомобилей </v>
          </cell>
        </row>
        <row r="1740">
          <cell r="D1740" t="str">
            <v>202014.900.000016</v>
          </cell>
          <cell r="E1740" t="str">
            <v>Средство дезинфицирующее</v>
          </cell>
          <cell r="F1740" t="str">
            <v xml:space="preserve"> на спиртовой основе</v>
          </cell>
        </row>
        <row r="1741">
          <cell r="D1741" t="str">
            <v>141212.490.000003</v>
          </cell>
          <cell r="E1741" t="str">
            <v>Брюки</v>
          </cell>
          <cell r="F1741" t="str">
            <v>для защиты от производственных загрязнений, мужские, из хлопчатобумажной ткани, смешанной с другими волокнами</v>
          </cell>
        </row>
        <row r="1742">
          <cell r="D1742" t="str">
            <v>265152.790.000009</v>
          </cell>
          <cell r="E1742" t="str">
            <v>Датчик давления</v>
          </cell>
          <cell r="F1742" t="str">
            <v xml:space="preserve">
для воздушного судна</v>
          </cell>
        </row>
        <row r="1743">
          <cell r="D1743" t="str">
            <v>275128.700.000001</v>
          </cell>
          <cell r="E1743" t="str">
            <v xml:space="preserve">Печь электрическая
</v>
          </cell>
          <cell r="F1743" t="str">
            <v>встраиваемая, с конвекцией, без гриля</v>
          </cell>
        </row>
        <row r="1744">
          <cell r="D1744" t="str">
            <v>303050.900.000083</v>
          </cell>
          <cell r="E1744" t="str">
            <v>Тормозное колесо</v>
          </cell>
          <cell r="F1744" t="str">
            <v>для воздушного судна</v>
          </cell>
        </row>
        <row r="1745">
          <cell r="D1745" t="str">
            <v>222929.900.000096</v>
          </cell>
          <cell r="E1745" t="str">
            <v xml:space="preserve">Пломба контрольная
</v>
          </cell>
          <cell r="F1745" t="str">
            <v>пластмассовая</v>
          </cell>
        </row>
        <row r="1746">
          <cell r="D1746" t="str">
            <v>259929.190.000020</v>
          </cell>
          <cell r="E1746" t="str">
            <v>Пломба тросовая</v>
          </cell>
          <cell r="F1746" t="str">
            <v xml:space="preserve">
стальная</v>
          </cell>
        </row>
        <row r="1747">
          <cell r="D1747" t="str">
            <v>266012.900.000035</v>
          </cell>
          <cell r="E1747" t="str">
            <v>Термометр</v>
          </cell>
          <cell r="F1747" t="str">
            <v>медицинский</v>
          </cell>
        </row>
        <row r="1748">
          <cell r="D1748" t="str">
            <v>702220.000.000000</v>
          </cell>
          <cell r="E1748" t="str">
            <v>Услуги аутсорсинга бизнес-процесса</v>
          </cell>
          <cell r="F1748" t="str">
            <v>Услуги аутсорсинга бизнес-процесса, не относящихся к основной деятельности Компании ( не более одного процесса)</v>
          </cell>
        </row>
        <row r="1749">
          <cell r="D1749" t="str">
            <v>222929.900.000095</v>
          </cell>
          <cell r="E1749" t="str">
            <v xml:space="preserve">Пломба контрольная
</v>
          </cell>
          <cell r="F1749" t="str">
            <v>одноразовая</v>
          </cell>
        </row>
        <row r="1750">
          <cell r="D1750" t="str">
            <v xml:space="preserve">205941.990.000045
</v>
          </cell>
          <cell r="E1750" t="str">
            <v xml:space="preserve">Смазка
</v>
          </cell>
          <cell r="F1750" t="str">
            <v>авиационная, минеральная</v>
          </cell>
        </row>
        <row r="1751">
          <cell r="D1751" t="str">
            <v>141211.360.000000</v>
          </cell>
          <cell r="E1751" t="str">
            <v xml:space="preserve">Куртка
</v>
          </cell>
          <cell r="F1751" t="str">
            <v>для защиты от пониженных температур, мужская, из синтетических тканей</v>
          </cell>
        </row>
        <row r="1752">
          <cell r="D1752" t="str">
            <v>274015.990.000153</v>
          </cell>
          <cell r="E1752" t="str">
            <v xml:space="preserve">Лампа люминесцентная
</v>
          </cell>
          <cell r="F1752" t="str">
            <v>тип цоколя G13, мощность 36 Вт</v>
          </cell>
        </row>
        <row r="1753">
          <cell r="D1753" t="str">
            <v>274015.990.000158</v>
          </cell>
          <cell r="E1753" t="str">
            <v xml:space="preserve">Лампа люминесцентная
</v>
          </cell>
          <cell r="F1753" t="str">
            <v>тип цоколя G13, мощность 58 Вт</v>
          </cell>
        </row>
        <row r="1754">
          <cell r="D1754" t="str">
            <v>274012.900.000246</v>
          </cell>
          <cell r="E1754" t="str">
            <v>Лампа накаливания</v>
          </cell>
          <cell r="F1754" t="str">
            <v>галогенная, тип цоколя E14, мощность 40 Вт</v>
          </cell>
        </row>
        <row r="1755">
          <cell r="D1755" t="str">
            <v>274012.900.000080</v>
          </cell>
          <cell r="E1755" t="str">
            <v>Лампа накаливания</v>
          </cell>
          <cell r="F1755" t="str">
            <v>галогенная, тип цоколя E27, мощность 20 Вт</v>
          </cell>
        </row>
        <row r="1756">
          <cell r="D1756" t="str">
            <v>274015.300.000000</v>
          </cell>
          <cell r="E1756" t="str">
            <v>Лампа светодиодная</v>
          </cell>
          <cell r="F1756" t="str">
            <v>тип цоколя E27, мощность 20 Вт</v>
          </cell>
        </row>
        <row r="1757">
          <cell r="D1757" t="str">
            <v>274015.300.000004</v>
          </cell>
          <cell r="E1757" t="str">
            <v>Лампа светодиодная</v>
          </cell>
          <cell r="F1757" t="str">
            <v>тип цоколя E14, мощность 8 Вт</v>
          </cell>
        </row>
        <row r="1758">
          <cell r="D1758" t="str">
            <v>265152.830.000005</v>
          </cell>
          <cell r="E1758" t="str">
            <v xml:space="preserve">Датчик температуры торможения	</v>
          </cell>
          <cell r="F1758" t="str">
            <v>для воздушного судна</v>
          </cell>
        </row>
        <row r="1759">
          <cell r="D1759" t="str">
            <v>139510.700.000015</v>
          </cell>
          <cell r="E1759" t="str">
            <v xml:space="preserve">Материал
</v>
          </cell>
          <cell r="F1759" t="str">
            <v>нетканый, льняного волокна</v>
          </cell>
        </row>
        <row r="1760">
          <cell r="D1760" t="str">
            <v>139229.990.000029</v>
          </cell>
          <cell r="E1760" t="str">
            <v xml:space="preserve">Чехол	</v>
          </cell>
          <cell r="F1760" t="str">
            <v>для пассажирских сидений воздушных судов, из текстильного материала</v>
          </cell>
        </row>
        <row r="1761">
          <cell r="D1761" t="str">
            <v>139614.000.000006</v>
          </cell>
          <cell r="E1761" t="str">
            <v>Материал</v>
          </cell>
          <cell r="F1761" t="str">
            <v>текстильный, пропитанные композициями на основе производных целлюлозы</v>
          </cell>
        </row>
        <row r="1762">
          <cell r="D1762" t="str">
            <v>712014.000.000000</v>
          </cell>
          <cell r="E1762" t="str">
            <v>Услуги по техническому контролю (осмотру) дорожных транспортных средств</v>
          </cell>
          <cell r="F1762" t="str">
            <v>Услуги по техническому контролю (осмотру) дорожных транспортных средств</v>
          </cell>
        </row>
        <row r="1763">
          <cell r="D1763" t="str">
            <v>812913.000.000000</v>
          </cell>
          <cell r="E1763" t="str">
            <v>Услуги санитарные (дезинфекция, дезинсекция, дератизация и аналогичные)</v>
          </cell>
          <cell r="F1763" t="str">
            <v>Услуги санитарные (дезинфекция, дезинсекция, дератизация и аналогичные)</v>
          </cell>
        </row>
        <row r="1764">
          <cell r="D1764" t="str">
            <v>749020.000.000115</v>
          </cell>
          <cell r="E1764" t="str">
            <v>Услуги по научно-технической обработке документов</v>
          </cell>
          <cell r="F1764" t="str">
            <v>Услуги по научно-технической обработке документов (обеспечение учета/сохранности/упорядочивания документов)</v>
          </cell>
        </row>
        <row r="1765">
          <cell r="D1765" t="str">
            <v>204132.590.000021</v>
          </cell>
          <cell r="E1765" t="str">
            <v>Средство моющее</v>
          </cell>
          <cell r="F1765" t="str">
            <v>для проведения химических очисток различного оборудования, жидкость</v>
          </cell>
        </row>
        <row r="1766">
          <cell r="D1766" t="str">
            <v>331218.200.000000</v>
          </cell>
          <cell r="E1766" t="str">
            <v>Услуги по техническому обслуживанию климатического (кондиционерного) оборудования и систем/вентиляционных систем и оборудования</v>
          </cell>
          <cell r="F1766" t="str">
            <v>Услуги по техническому обслуживанию климатического (кондиционерного) оборудования и систем/вентиляционных систем и оборудования</v>
          </cell>
        </row>
        <row r="1767">
          <cell r="D1767" t="str">
            <v>141943.990.000011</v>
          </cell>
          <cell r="E1767" t="str">
            <v>Фуражка</v>
          </cell>
          <cell r="F1767" t="str">
            <v>форменная, из шерстяной ткани</v>
          </cell>
        </row>
        <row r="1768">
          <cell r="D1768" t="str">
            <v>141919.500.000010</v>
          </cell>
          <cell r="E1768" t="str">
            <v xml:space="preserve">Платок	</v>
          </cell>
          <cell r="F1768" t="str">
            <v>шейный, из синтетической пряжи</v>
          </cell>
        </row>
        <row r="1769">
          <cell r="D1769" t="str">
            <v>141331.150.000000</v>
          </cell>
          <cell r="E1769" t="str">
            <v>Пальто</v>
          </cell>
          <cell r="F1769" t="str">
            <v>повседневное, женское, из искусственной ткани</v>
          </cell>
        </row>
        <row r="1770">
          <cell r="D1770" t="str">
            <v>262030.100.000014</v>
          </cell>
          <cell r="E1770" t="str">
            <v>Система обеспечения безопасности и контроля условий окружающей среды</v>
          </cell>
          <cell r="F1770" t="str">
            <v>для обеспечения безопасности и контроля условий окружающей среды</v>
          </cell>
        </row>
        <row r="1771">
          <cell r="D1771" t="str">
            <v xml:space="preserve">749020.000.000128	</v>
          </cell>
          <cell r="E1771" t="str">
            <v xml:space="preserve">Услуги по аттестации юридических лиц на проведение работ в области промышленной безопасности	</v>
          </cell>
          <cell r="F1771" t="str">
            <v>Услуги по аттестации юридических лиц на проведение работ в области промышленной безопасности</v>
          </cell>
        </row>
        <row r="1772">
          <cell r="D1772" t="str">
            <v xml:space="preserve">749020.000.000025	</v>
          </cell>
          <cell r="E1772" t="str">
            <v xml:space="preserve">Услуги по перестрахованию обязательств по страхованию от несчастных случаев	</v>
          </cell>
          <cell r="F1772" t="str">
            <v>Услуги по перестрахованию обязательств по страхованию от несчастных случаев</v>
          </cell>
        </row>
        <row r="1773">
          <cell r="D1773" t="str">
            <v xml:space="preserve">841212.037.000000	</v>
          </cell>
          <cell r="E1773" t="str">
            <v xml:space="preserve">Услуги вакцинации работников	</v>
          </cell>
          <cell r="F1773" t="str">
            <v>Услуги вакцинации работников</v>
          </cell>
        </row>
        <row r="1774">
          <cell r="D1774" t="str">
            <v>205941.990.000029</v>
          </cell>
          <cell r="E1774" t="str">
            <v>Смазка</v>
          </cell>
          <cell r="F1774" t="str">
            <v>авиационная</v>
          </cell>
        </row>
        <row r="1775">
          <cell r="D1775" t="str">
            <v>712019.000.000009</v>
          </cell>
          <cell r="E1775" t="str">
            <v>Услуги по диагностированию/экспертизе/анализу/испытаниям/тестированию/осмотру</v>
          </cell>
          <cell r="F1775" t="str">
            <v>Услуги по диагностированию/экспертизе/анализу/испытаниям/тестированию/осмотру</v>
          </cell>
        </row>
        <row r="1776">
          <cell r="D1776" t="str">
            <v>143910.610.000007</v>
          </cell>
          <cell r="E1776" t="str">
            <v>Свитер</v>
          </cell>
          <cell r="F1776" t="str">
            <v>мужской, из хлопчатобумажной пряжи</v>
          </cell>
        </row>
        <row r="1777">
          <cell r="D1777" t="str">
            <v>141922.190.000027</v>
          </cell>
          <cell r="E1777" t="str">
            <v>Футболка</v>
          </cell>
          <cell r="F1777" t="str">
            <v>мужская, из ткани</v>
          </cell>
        </row>
        <row r="1778">
          <cell r="D1778" t="str">
            <v>141931.800.000000</v>
          </cell>
          <cell r="E1778" t="str">
            <v>Ремень</v>
          </cell>
          <cell r="F1778" t="str">
            <v>кожаный</v>
          </cell>
        </row>
        <row r="1779">
          <cell r="D1779" t="str">
            <v>141333.100.000003</v>
          </cell>
          <cell r="E1779" t="str">
            <v>Жакет</v>
          </cell>
          <cell r="F1779" t="str">
            <v>женский, повседневный, из ткани</v>
          </cell>
        </row>
        <row r="1780">
          <cell r="D1780" t="str">
            <v>141321.210.000000</v>
          </cell>
          <cell r="E1780" t="str">
            <v>Куртка</v>
          </cell>
          <cell r="F1780" t="str">
            <v>мужская, повседневная, из ткани</v>
          </cell>
        </row>
        <row r="1781">
          <cell r="D1781" t="str">
            <v>263022.000.000004</v>
          </cell>
          <cell r="E1781" t="str">
            <v>Телефон сотовой связи </v>
          </cell>
          <cell r="F1781" t="str">
            <v>смартфон, сенсорный</v>
          </cell>
        </row>
        <row r="1782">
          <cell r="D1782" t="str">
            <v>329959.900.000124</v>
          </cell>
          <cell r="E1782" t="str">
            <v>Пружина</v>
          </cell>
          <cell r="F1782" t="str">
            <v>для переплета, металлопластиковая</v>
          </cell>
        </row>
        <row r="1783">
          <cell r="D1783" t="str">
            <v>172313.750.000003</v>
          </cell>
          <cell r="E1783" t="str">
            <v>Памятка</v>
          </cell>
          <cell r="F1783" t="str">
            <v>информационная</v>
          </cell>
        </row>
        <row r="1784">
          <cell r="D1784" t="str">
            <v>262021.900.000021</v>
          </cell>
          <cell r="E1784" t="str">
            <v>Карта памяти</v>
          </cell>
          <cell r="F1784" t="str">
            <v>MicroSDHC, емкость более 16 Гб, но не более 32 Гб</v>
          </cell>
        </row>
        <row r="1785">
          <cell r="D1785" t="str">
            <v>222129.700.000032</v>
          </cell>
          <cell r="E1785" t="str">
            <v>Хомут (стяжка)</v>
          </cell>
          <cell r="F1785" t="str">
            <v>крепежный, из нейлона</v>
          </cell>
        </row>
        <row r="1786">
          <cell r="D1786" t="str">
            <v>265152.800.000000</v>
          </cell>
          <cell r="E1786" t="str">
            <v>Датчик индуктивный</v>
          </cell>
          <cell r="F1786" t="str">
            <v>для воздушного судна</v>
          </cell>
        </row>
        <row r="1787">
          <cell r="D1787" t="str">
            <v>382229.000.000000</v>
          </cell>
          <cell r="E1787" t="str">
            <v>Услуги по удалению опасных отходов/имущества/материалов</v>
          </cell>
          <cell r="F1787" t="str">
            <v>Услуги по удалению опасных отходов/имущества/материалов (захоронение/сжигание/утилизация и аналогичные услуги)</v>
          </cell>
        </row>
        <row r="1788">
          <cell r="D1788" t="str">
            <v>275124.300.000000</v>
          </cell>
          <cell r="E1788" t="str">
            <v>Электрочайник</v>
          </cell>
          <cell r="F1788" t="str">
            <v>бытовой, объем 1-3 л</v>
          </cell>
        </row>
        <row r="1789">
          <cell r="D1789" t="str">
            <v>522311.190.000004</v>
          </cell>
          <cell r="E1789" t="str">
            <v>Услуги по заправке воздушных судов топливом</v>
          </cell>
          <cell r="F1789" t="str">
            <v>Услуги по заправке воздушных судов топливом</v>
          </cell>
        </row>
        <row r="1790">
          <cell r="D1790" t="str">
            <v>619010.900.000000</v>
          </cell>
          <cell r="E1790" t="str">
            <v>Услуги по аренде виртуального выделенного сервера (VPS)</v>
          </cell>
          <cell r="F1790" t="str">
            <v>Услуги по аренде виртуального выделенного сервера (VPS)</v>
          </cell>
        </row>
        <row r="1791">
          <cell r="D1791" t="str">
            <v>264033.900.000000</v>
          </cell>
          <cell r="E1791" t="str">
            <v>Комплекс оборудования</v>
          </cell>
          <cell r="F1791" t="str">
            <v>для системы видеонаблюдения объекта и прилегающей территории</v>
          </cell>
        </row>
        <row r="1792">
          <cell r="D1792" t="str">
            <v>303050.900.000150</v>
          </cell>
          <cell r="E1792" t="str">
            <v>Панель стартер-генератора</v>
          </cell>
          <cell r="F1792" t="str">
            <v>для воздушного судна</v>
          </cell>
        </row>
        <row r="1793">
          <cell r="D1793" t="str">
            <v>259929.490.000272</v>
          </cell>
          <cell r="E1793" t="str">
            <v>Кронштейн</v>
          </cell>
          <cell r="F1793" t="str">
            <v>для подвеса зажима анкерного, крепежный</v>
          </cell>
        </row>
        <row r="1794">
          <cell r="D1794" t="str">
            <v>222211.900.000002</v>
          </cell>
          <cell r="E1794" t="str">
            <v>Мешок</v>
          </cell>
          <cell r="F1794" t="str">
            <v>для мусора, полиэтиленовый</v>
          </cell>
        </row>
        <row r="1795">
          <cell r="D1795" t="str">
            <v>221940.300.000000</v>
          </cell>
          <cell r="E1795" t="str">
            <v>Ремень</v>
          </cell>
          <cell r="F1795" t="str">
            <v>клиновый, приводный</v>
          </cell>
        </row>
        <row r="1796">
          <cell r="D1796" t="str">
            <v>172211.350.000002</v>
          </cell>
          <cell r="E1796" t="str">
            <v>Полотенце</v>
          </cell>
          <cell r="F1796" t="str">
            <v>общего назначения, бумажное</v>
          </cell>
        </row>
        <row r="1797">
          <cell r="D1797" t="str">
            <v>262021.900.000086</v>
          </cell>
          <cell r="E1797" t="str">
            <v>Флеш-накопитель</v>
          </cell>
          <cell r="F1797" t="str">
            <v>SSD, интерфейс SATA 2.0, емкость более 256 Гб, но не более 1 Тб</v>
          </cell>
        </row>
        <row r="1798">
          <cell r="D1798" t="str">
            <v>262015.000.000012</v>
          </cell>
          <cell r="E1798" t="str">
            <v>Клавиатура</v>
          </cell>
          <cell r="F1798" t="str">
            <v>алфавитно-цифровая</v>
          </cell>
        </row>
        <row r="1799">
          <cell r="D1799" t="str">
            <v>262016.930.000001</v>
          </cell>
          <cell r="E1799" t="str">
            <v>Манипулятор "мышь"</v>
          </cell>
          <cell r="F1799" t="str">
            <v>оптическая, проводная</v>
          </cell>
        </row>
        <row r="1800">
          <cell r="D1800" t="str">
            <v>262016.930.000002</v>
          </cell>
          <cell r="E1800" t="str">
            <v>Манипулятор "мышь"</v>
          </cell>
          <cell r="F1800" t="str">
            <v>оптическая, беспроводная</v>
          </cell>
        </row>
        <row r="1801">
          <cell r="D1801" t="str">
            <v>262040.000.000284</v>
          </cell>
          <cell r="E1801" t="str">
            <v>Термопаста</v>
          </cell>
          <cell r="F1801" t="str">
            <v>силиконовая</v>
          </cell>
        </row>
        <row r="1802">
          <cell r="D1802" t="str">
            <v>275121.100.000000</v>
          </cell>
          <cell r="E1802" t="str">
            <v>Пылесос</v>
          </cell>
          <cell r="F1802" t="str">
            <v>для сухой уборки</v>
          </cell>
        </row>
        <row r="1803">
          <cell r="D1803" t="str">
            <v>263030.900.000116</v>
          </cell>
          <cell r="E1803" t="str">
            <v>Модуль оперативной памяти RAM</v>
          </cell>
          <cell r="F1803" t="str">
            <v>для компьютера</v>
          </cell>
        </row>
        <row r="1804">
          <cell r="D1804" t="str">
            <v>259929.190.000059</v>
          </cell>
          <cell r="E1804" t="str">
            <v>Зажим</v>
          </cell>
          <cell r="F1804" t="str">
            <v>соединительный</v>
          </cell>
        </row>
        <row r="1805">
          <cell r="D1805" t="str">
            <v>281141.900.000016</v>
          </cell>
          <cell r="E1805" t="str">
            <v>Стекло</v>
          </cell>
          <cell r="F1805" t="str">
            <v>для иллюминатора</v>
          </cell>
        </row>
        <row r="1806">
          <cell r="D1806" t="str">
            <v>303050.500.000000</v>
          </cell>
          <cell r="E1806" t="str">
            <v>Диск биметаллический</v>
          </cell>
          <cell r="F1806" t="str">
            <v>тормоза колеса воздушного судна</v>
          </cell>
        </row>
        <row r="1807">
          <cell r="D1807" t="str">
            <v>331312.290.000000</v>
          </cell>
          <cell r="E1807" t="str">
            <v>Услуги по содержанию/пополнению медицинских аптечек</v>
          </cell>
          <cell r="F1807" t="str">
            <v>Услуги по содержанию/пополнению медицинских аптечек</v>
          </cell>
        </row>
        <row r="1808">
          <cell r="D1808" t="str">
            <v>281420.000.000000</v>
          </cell>
          <cell r="E1808" t="str">
            <v>Фланец</v>
          </cell>
          <cell r="F1808" t="str">
            <v>приварной, под линзовую прокладку</v>
          </cell>
        </row>
        <row r="1809">
          <cell r="D1809" t="str">
            <v>201111.600.000000</v>
          </cell>
          <cell r="E1809" t="str">
            <v>Азот</v>
          </cell>
          <cell r="F1809" t="str">
            <v>газообразный, технический, сорт 1</v>
          </cell>
        </row>
        <row r="1810">
          <cell r="D1810" t="str">
            <v>141211.290.000029</v>
          </cell>
          <cell r="E1810" t="str">
            <v>Костюм</v>
          </cell>
          <cell r="F1810" t="str">
            <v>мужской, для сферы обслуживания, из ткани</v>
          </cell>
        </row>
        <row r="1811">
          <cell r="D1811" t="str">
            <v>303050.900.000145</v>
          </cell>
          <cell r="E1811" t="str">
            <v>Табло</v>
          </cell>
          <cell r="F1811" t="str">
            <v>для воздушного судна</v>
          </cell>
        </row>
        <row r="1812">
          <cell r="D1812" t="str">
            <v>139215.500.000016</v>
          </cell>
          <cell r="E1812" t="str">
            <v>Занавес</v>
          </cell>
          <cell r="F1812" t="str">
            <v>из ткани</v>
          </cell>
        </row>
        <row r="1813">
          <cell r="D1813" t="str">
            <v>282982.530.000000</v>
          </cell>
          <cell r="E1813" t="str">
            <v>Корпус специальный</v>
          </cell>
          <cell r="F1813" t="str">
            <v>для воздушного фильтра</v>
          </cell>
        </row>
        <row r="1814">
          <cell r="D1814" t="str">
            <v>329941.100.000001</v>
          </cell>
          <cell r="E1814" t="str">
            <v>Зажигалка</v>
          </cell>
          <cell r="F1814" t="str">
            <v>электрическая</v>
          </cell>
        </row>
        <row r="1815">
          <cell r="D1815" t="str">
            <v>303050.900.000064</v>
          </cell>
          <cell r="E1815" t="str">
            <v>Механизм электрический</v>
          </cell>
          <cell r="F1815" t="str">
            <v>для системы двигателя воздушного судна</v>
          </cell>
        </row>
        <row r="1816">
          <cell r="D1816" t="str">
            <v>522219.000.000011</v>
          </cell>
          <cell r="E1816" t="str">
            <v>Услуги по регистрации судов</v>
          </cell>
          <cell r="F1816" t="str">
            <v>Услуги по регистрации судов</v>
          </cell>
        </row>
        <row r="1817">
          <cell r="D1817" t="str">
            <v>620920.000.000014</v>
          </cell>
          <cell r="E1817" t="str">
            <v>Услуги по пользованию программными продуктами</v>
          </cell>
          <cell r="F1817" t="str">
            <v>Услуги по пользованию программными продуктами, находящимся в удаленном доступе</v>
          </cell>
        </row>
        <row r="1818">
          <cell r="D1818" t="str">
            <v>262015.000.000001</v>
          </cell>
          <cell r="E1818" t="str">
            <v>Блок сбора полетной информации</v>
          </cell>
          <cell r="F1818" t="str">
            <v>для воздушного судна</v>
          </cell>
        </row>
        <row r="1819">
          <cell r="D1819" t="str">
            <v>263023.900.000078</v>
          </cell>
          <cell r="E1819" t="str">
            <v>Коммутатор сетевой</v>
          </cell>
          <cell r="F1819" t="str">
            <v>неуправляемый, симметричный</v>
          </cell>
        </row>
        <row r="1820">
          <cell r="D1820" t="str">
            <v>205941.990.000029</v>
          </cell>
          <cell r="E1820" t="str">
            <v>Смазка</v>
          </cell>
          <cell r="F1820" t="str">
            <v>авиационная</v>
          </cell>
        </row>
        <row r="1821">
          <cell r="D1821" t="str">
            <v>252911.300.000004</v>
          </cell>
          <cell r="E1821" t="str">
            <v>Цистерна</v>
          </cell>
          <cell r="F1821" t="str">
            <v>со средствами измерения объема</v>
          </cell>
        </row>
        <row r="1822">
          <cell r="D1822" t="str">
            <v>274015.990.000104</v>
          </cell>
          <cell r="E1822" t="str">
            <v>Лампа люминесцентная</v>
          </cell>
          <cell r="F1822" t="str">
            <v>тип цоколя 2G7, мощность 11 Вт</v>
          </cell>
        </row>
        <row r="1823">
          <cell r="D1823" t="str">
            <v>274015.990.000043</v>
          </cell>
          <cell r="E1823" t="str">
            <v>Лампа люминесцентная</v>
          </cell>
          <cell r="F1823" t="str">
            <v>тип цоколя G24-d-2, мощность 18 Вт</v>
          </cell>
        </row>
        <row r="1824">
          <cell r="D1824" t="str">
            <v>205952.100.000047</v>
          </cell>
          <cell r="E1824" t="str">
            <v>Набор тестовый</v>
          </cell>
          <cell r="F1824" t="str">
            <v>для количественного определения содержания сульфатов, нитратов, хлоридов на металлических поверхностях</v>
          </cell>
        </row>
        <row r="1825">
          <cell r="D1825" t="str">
            <v>265151.350.000002</v>
          </cell>
          <cell r="E1825" t="str">
            <v>Термометр</v>
          </cell>
          <cell r="F1825" t="str">
            <v>инфракрасный</v>
          </cell>
        </row>
        <row r="1826">
          <cell r="D1826" t="str">
            <v>266013.000.000002</v>
          </cell>
          <cell r="E1826" t="str">
            <v>Лампа бактерицидная</v>
          </cell>
          <cell r="F1826" t="str">
            <v>для обеззараживания воздуха и поверхностей в помещении</v>
          </cell>
        </row>
        <row r="1827">
          <cell r="D1827" t="str">
            <v>172314.300.000000</v>
          </cell>
          <cell r="E1827" t="str">
            <v>Плакат</v>
          </cell>
          <cell r="F1827" t="str">
            <v>информационного/предупредительного/эвакуационного и другого назначения</v>
          </cell>
        </row>
        <row r="1828">
          <cell r="D1828" t="str">
            <v>265143.590.000045</v>
          </cell>
          <cell r="E1828" t="str">
            <v>Прибор для измерения силы тока, напряжения тока, сопротивления тока</v>
          </cell>
          <cell r="F1828" t="str">
            <v>аналоговый</v>
          </cell>
        </row>
        <row r="1829">
          <cell r="D1829" t="str">
            <v>262011.100.000003</v>
          </cell>
          <cell r="E1829" t="str">
            <v>Ноутбук</v>
          </cell>
          <cell r="F1829" t="str">
            <v>защищенный</v>
          </cell>
        </row>
        <row r="1830">
          <cell r="D1830" t="str">
            <v>951110.000.000004</v>
          </cell>
          <cell r="E1830" t="str">
            <v>Услуги сервиса печати</v>
          </cell>
          <cell r="F1830" t="str">
            <v>Услуги по предоставлению в пользование копировального/печатного/сканирующего и аналогичного оборудования с обеспечением его функционирования/обслуживания, в т.ч. снабжение техники бумагой и расходными материалами</v>
          </cell>
        </row>
        <row r="1831">
          <cell r="D1831" t="str">
            <v>265133.900.000062</v>
          </cell>
          <cell r="E1831" t="str">
            <v>Штангенциркуль</v>
          </cell>
          <cell r="F1831" t="str">
            <v>электронный</v>
          </cell>
        </row>
        <row r="1832">
          <cell r="D1832" t="str">
            <v>205912.000.000003</v>
          </cell>
          <cell r="E1832" t="str">
            <v>Проявитель</v>
          </cell>
          <cell r="F1832" t="str">
            <v>для обработки пленок</v>
          </cell>
        </row>
        <row r="1833">
          <cell r="D1833" t="str">
            <v>325021.800.000005</v>
          </cell>
          <cell r="E1833" t="str">
            <v>Маска</v>
          </cell>
          <cell r="F1833" t="str">
            <v>кислородная, взрослая</v>
          </cell>
        </row>
        <row r="1834">
          <cell r="D1834" t="str">
            <v>261130.200.000000</v>
          </cell>
          <cell r="E1834" t="str">
            <v>Карта памяти</v>
          </cell>
          <cell r="F1834" t="str">
            <v>для контроллера</v>
          </cell>
        </row>
        <row r="1835">
          <cell r="D1835" t="str">
            <v>257214.690.000024</v>
          </cell>
          <cell r="E1835" t="str">
            <v>Устройство предохранительное</v>
          </cell>
          <cell r="F1835" t="str">
            <v>дверное, с цепочкой</v>
          </cell>
        </row>
        <row r="1836">
          <cell r="D1836" t="str">
            <v>281420.000.000071</v>
          </cell>
          <cell r="E1836" t="str">
            <v>Комплект запасных частей инструментов и принадлежностей</v>
          </cell>
          <cell r="F1836" t="str">
            <v>для сбросного пружинного предохранительного клапана</v>
          </cell>
        </row>
        <row r="1837">
          <cell r="D1837" t="str">
            <v>203022.700.000002</v>
          </cell>
          <cell r="E1837" t="str">
            <v>Растворитель</v>
          </cell>
          <cell r="F1837" t="str">
            <v>для лакокрасочного материала</v>
          </cell>
        </row>
        <row r="1838">
          <cell r="D1838" t="str">
            <v>522311.190.000004</v>
          </cell>
          <cell r="E1838" t="str">
            <v>Услуги по заправке воздушных судов топливом</v>
          </cell>
          <cell r="F1838" t="str">
            <v>Услуги по заправке воздушных судов топливом</v>
          </cell>
        </row>
        <row r="1839">
          <cell r="D1839" t="str">
            <v>205210.900.000000</v>
          </cell>
          <cell r="E1839" t="str">
            <v>Герметик</v>
          </cell>
          <cell r="F1839" t="str">
            <v>акриловый</v>
          </cell>
        </row>
        <row r="1840">
          <cell r="D1840" t="str">
            <v>192029.500.000002</v>
          </cell>
          <cell r="E1840" t="str">
            <v>Масло моторное</v>
          </cell>
          <cell r="F1840" t="str">
            <v>для авиационных двигателей, синтетическое, всесезонное</v>
          </cell>
        </row>
        <row r="1841">
          <cell r="D1841" t="str">
            <v>410040.300.000003</v>
          </cell>
          <cell r="E1841" t="str">
            <v>Работы по восстановлению нежилых зданий/сооружений/помещений</v>
          </cell>
          <cell r="F1841" t="str">
            <v>Работы по восстановлению нежилых зданий/сооружений/помещений</v>
          </cell>
        </row>
        <row r="1842">
          <cell r="D1842" t="str">
            <v>263030.900.000152</v>
          </cell>
          <cell r="E1842" t="str">
            <v>Оборудование беспроводное подключение к сети передачи данных</v>
          </cell>
          <cell r="F1842" t="str">
            <v>WiFi</v>
          </cell>
        </row>
        <row r="1843">
          <cell r="D1843" t="str">
            <v>749020.000.000009</v>
          </cell>
          <cell r="E1843" t="str">
            <v>Услуги по страхованию от несчастных случаев</v>
          </cell>
          <cell r="F1843" t="str">
            <v>Услуги по страхованию от несчастных случаев</v>
          </cell>
        </row>
        <row r="1844">
          <cell r="D1844" t="str">
            <v>201352.500.000000</v>
          </cell>
          <cell r="E1844" t="str">
            <v>Вода</v>
          </cell>
          <cell r="F1844" t="str">
            <v>дистиллированная, для анализа химических реактивов и приготовления растворов реактивов</v>
          </cell>
        </row>
        <row r="1845">
          <cell r="D1845" t="str">
            <v>204132.790.000007</v>
          </cell>
          <cell r="E1845" t="str">
            <v>Средство чистящее</v>
          </cell>
          <cell r="F1845" t="str">
            <v>для очистки и дезинфекции, плесени, грибков, пятен, бактерии</v>
          </cell>
        </row>
        <row r="1846">
          <cell r="D1846" t="str">
            <v>141932.350.000010</v>
          </cell>
          <cell r="E1846" t="str">
            <v>Комбинезон</v>
          </cell>
          <cell r="F1846" t="str">
            <v>универсальный, для защиты от химических веществ, одноразовый</v>
          </cell>
        </row>
        <row r="1847">
          <cell r="D1847" t="str">
            <v>139229.990.000053</v>
          </cell>
          <cell r="E1847" t="str">
            <v>Ткань</v>
          </cell>
          <cell r="F1847" t="str">
            <v>обтирочная, хлопчатобумажная</v>
          </cell>
        </row>
        <row r="1848">
          <cell r="D1848" t="str">
            <v>222910.000.000006</v>
          </cell>
          <cell r="E1848" t="str">
            <v>Перчатки</v>
          </cell>
          <cell r="F1848" t="str">
            <v>одноразовые, нитриловые</v>
          </cell>
        </row>
        <row r="1849">
          <cell r="D1849" t="str">
            <v>205959.600.000033</v>
          </cell>
          <cell r="E1849" t="str">
            <v>Абсорбент</v>
          </cell>
          <cell r="F1849" t="str">
            <v>многоцелевой, гранулы</v>
          </cell>
        </row>
        <row r="1850">
          <cell r="D1850" t="str">
            <v>265152.790.000009</v>
          </cell>
          <cell r="E1850" t="str">
            <v>Датчик давления</v>
          </cell>
          <cell r="F1850" t="str">
            <v>для воздушного судна</v>
          </cell>
        </row>
        <row r="1851">
          <cell r="D1851" t="str">
            <v>202014.300.000004</v>
          </cell>
          <cell r="E1851" t="str">
            <v>Средство дезинфицирующее</v>
          </cell>
          <cell r="F1851" t="str">
            <v>на основе амония</v>
          </cell>
        </row>
        <row r="1852">
          <cell r="D1852" t="str">
            <v>774019.000.000000</v>
          </cell>
          <cell r="E1852" t="str">
            <v>Услуги по предоставлению лицензий на право использования ресурсов сферы информационных технологий (кроме программного обеспечения, компьютерных игр)</v>
          </cell>
          <cell r="F1852" t="str">
            <v>Услуги по предоставлению лицензий на право использования ресурсов сферы информационных технологий (кроме программного обеспечения, компьютерных игр)</v>
          </cell>
        </row>
        <row r="1853">
          <cell r="D1853" t="str">
            <v>081211.900.000012</v>
          </cell>
          <cell r="E1853" t="str">
            <v>Песок</v>
          </cell>
          <cell r="F1853" t="str">
            <v>мелкозернистый</v>
          </cell>
        </row>
        <row r="1854">
          <cell r="D1854" t="str">
            <v>222214.500.000002</v>
          </cell>
          <cell r="E1854" t="str">
            <v>Канистра</v>
          </cell>
          <cell r="F1854" t="str">
            <v>пластмассовая, объем 1-50 л</v>
          </cell>
        </row>
        <row r="1855">
          <cell r="D1855" t="str">
            <v>205210.900.000015</v>
          </cell>
          <cell r="E1855" t="str">
            <v>Герметик</v>
          </cell>
          <cell r="F1855" t="str">
            <v>силиконовый</v>
          </cell>
        </row>
        <row r="1856">
          <cell r="D1856" t="str">
            <v>143910.900.000011</v>
          </cell>
          <cell r="E1856" t="str">
            <v>Свитер</v>
          </cell>
          <cell r="F1856" t="str">
            <v>мужской, из трикотажа</v>
          </cell>
        </row>
        <row r="1857">
          <cell r="D1857" t="str">
            <v>143910.310.000004</v>
          </cell>
          <cell r="E1857" t="str">
            <v>Пуловер</v>
          </cell>
          <cell r="F1857" t="str">
            <v>мужской, из шерстяной пряжи</v>
          </cell>
        </row>
        <row r="1858">
          <cell r="D1858" t="str">
            <v>773919.900.000023</v>
          </cell>
          <cell r="E1858" t="str">
            <v>Услуги по аренде двигателей/турбин</v>
          </cell>
          <cell r="F1858" t="str">
            <v>Услуги по аренде двигателей/турбин</v>
          </cell>
        </row>
        <row r="1859">
          <cell r="D1859" t="str">
            <v>205941.990.000029</v>
          </cell>
          <cell r="E1859" t="str">
            <v>Смазка</v>
          </cell>
          <cell r="F1859" t="str">
            <v>авиационная</v>
          </cell>
        </row>
        <row r="1860">
          <cell r="D1860" t="str">
            <v>205210.900.000059</v>
          </cell>
          <cell r="E1860" t="str">
            <v>Клей - герметик</v>
          </cell>
          <cell r="F1860" t="str">
            <v>анаэробный</v>
          </cell>
        </row>
        <row r="1861">
          <cell r="D1861" t="str">
            <v>143910.900.000008</v>
          </cell>
          <cell r="E1861" t="str">
            <v>Пуловер</v>
          </cell>
          <cell r="F1861" t="str">
            <v>мужской, из трикотажа</v>
          </cell>
        </row>
        <row r="1862">
          <cell r="D1862" t="str">
            <v>273213.700.000222</v>
          </cell>
          <cell r="E1862" t="str">
            <v>Кабель</v>
          </cell>
          <cell r="F1862" t="str">
            <v>марка RG, напряжение не более 1 000 В</v>
          </cell>
        </row>
        <row r="1863">
          <cell r="D1863" t="str">
            <v>271240.900.000006</v>
          </cell>
          <cell r="E1863" t="str">
            <v>Коннектор</v>
          </cell>
          <cell r="F1863" t="str">
            <v>коаксиальный</v>
          </cell>
        </row>
        <row r="1864">
          <cell r="D1864" t="str">
            <v>262040.000.000080</v>
          </cell>
          <cell r="E1864" t="str">
            <v>Программатор</v>
          </cell>
          <cell r="F1864" t="str">
            <v>портативный</v>
          </cell>
        </row>
        <row r="1865">
          <cell r="D1865" t="str">
            <v>205210.900.000015</v>
          </cell>
          <cell r="E1865" t="str">
            <v>Герметик</v>
          </cell>
          <cell r="F1865" t="str">
            <v>силиконовый</v>
          </cell>
        </row>
      </sheetData>
      <sheetData sheetId="3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5108 - Один баллон</v>
          </cell>
        </row>
        <row r="13">
          <cell r="B13" t="str">
            <v>059 Гектар</v>
          </cell>
        </row>
        <row r="14">
          <cell r="B14" t="str">
            <v>111 Миллилитр (куб. см.)</v>
          </cell>
        </row>
        <row r="15">
          <cell r="B15" t="str">
            <v>112 Литр (куб. дм.)</v>
          </cell>
        </row>
        <row r="16">
          <cell r="B16" t="str">
            <v>113 Метр кубический</v>
          </cell>
        </row>
        <row r="17">
          <cell r="B17" t="str">
            <v>114 Тысяча метров кубических</v>
          </cell>
        </row>
        <row r="18">
          <cell r="B18" t="str">
            <v>116 Декалитр</v>
          </cell>
        </row>
        <row r="19">
          <cell r="B19" t="str">
            <v>161 Миллиграмм</v>
          </cell>
        </row>
        <row r="20">
          <cell r="B20" t="str">
            <v>163 Грамм</v>
          </cell>
        </row>
        <row r="21">
          <cell r="B21" t="str">
            <v>166 Килограмм</v>
          </cell>
        </row>
        <row r="22">
          <cell r="B22" t="str">
            <v>168 Тонна (метрическая)</v>
          </cell>
        </row>
        <row r="23">
          <cell r="B23" t="str">
            <v>169 Тысяча тонн</v>
          </cell>
        </row>
        <row r="24">
          <cell r="B24" t="str">
            <v>212 Ватт</v>
          </cell>
        </row>
        <row r="25">
          <cell r="B25" t="str">
            <v>214 Киловатт</v>
          </cell>
        </row>
        <row r="26">
          <cell r="B26" t="str">
            <v>215 Тысяча киловатт (мегаватт)</v>
          </cell>
        </row>
        <row r="27">
          <cell r="B27" t="str">
            <v>233 Гигакалория</v>
          </cell>
        </row>
        <row r="28">
          <cell r="B28" t="str">
            <v>245 Киловатт-час</v>
          </cell>
        </row>
        <row r="29">
          <cell r="B29" t="str">
            <v>5042 Сто миллилитров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14"/>
  <sheetViews>
    <sheetView tabSelected="1" view="pageBreakPreview" topLeftCell="A7" zoomScale="70" zoomScaleNormal="70" zoomScaleSheetLayoutView="70" workbookViewId="0">
      <selection activeCell="F2" sqref="F2"/>
    </sheetView>
  </sheetViews>
  <sheetFormatPr defaultRowHeight="15" x14ac:dyDescent="0.25"/>
  <cols>
    <col min="2" max="2" width="7.85546875" customWidth="1"/>
    <col min="3" max="3" width="23.28515625" customWidth="1"/>
    <col min="4" max="4" width="24.5703125" customWidth="1"/>
    <col min="5" max="5" width="16.140625" customWidth="1"/>
    <col min="6" max="6" width="29.42578125" customWidth="1"/>
    <col min="7" max="7" width="21" customWidth="1"/>
    <col min="8" max="8" width="26.7109375" customWidth="1"/>
    <col min="9" max="9" width="23.85546875" customWidth="1"/>
    <col min="10" max="11" width="12.5703125" customWidth="1"/>
    <col min="12" max="12" width="19.140625" customWidth="1"/>
    <col min="13" max="13" width="20.7109375" customWidth="1"/>
    <col min="14" max="14" width="20.5703125" customWidth="1"/>
    <col min="15" max="16" width="8.7109375" customWidth="1"/>
  </cols>
  <sheetData>
    <row r="1" spans="2:14" ht="32.25" customHeight="1" x14ac:dyDescent="0.3">
      <c r="M1" s="3"/>
      <c r="N1" s="4" t="s">
        <v>14</v>
      </c>
    </row>
    <row r="2" spans="2:14" ht="21.75" customHeight="1" x14ac:dyDescent="0.3">
      <c r="M2" s="3"/>
      <c r="N2" s="4" t="s">
        <v>15</v>
      </c>
    </row>
    <row r="4" spans="2:14" ht="18.75" x14ac:dyDescent="0.3">
      <c r="G4" s="17" t="s">
        <v>13</v>
      </c>
      <c r="H4" s="17"/>
      <c r="I4" s="17"/>
    </row>
    <row r="6" spans="2:14" ht="51.75" customHeight="1" x14ac:dyDescent="0.25">
      <c r="B6" s="2" t="s">
        <v>12</v>
      </c>
      <c r="C6" s="2" t="s">
        <v>3</v>
      </c>
      <c r="D6" s="2" t="s">
        <v>0</v>
      </c>
      <c r="E6" s="2" t="s">
        <v>1</v>
      </c>
      <c r="F6" s="2" t="s">
        <v>2</v>
      </c>
      <c r="G6" s="2" t="s">
        <v>4</v>
      </c>
      <c r="H6" s="2" t="s">
        <v>9</v>
      </c>
      <c r="I6" s="2" t="s">
        <v>10</v>
      </c>
      <c r="J6" s="2" t="s">
        <v>8</v>
      </c>
      <c r="K6" s="2" t="s">
        <v>5</v>
      </c>
      <c r="L6" s="2" t="s">
        <v>6</v>
      </c>
      <c r="M6" s="2" t="s">
        <v>7</v>
      </c>
      <c r="N6" s="2" t="s">
        <v>11</v>
      </c>
    </row>
    <row r="7" spans="2:14" s="1" customFormat="1" ht="68.25" customHeight="1" x14ac:dyDescent="0.2">
      <c r="B7" s="7">
        <v>1</v>
      </c>
      <c r="C7" s="8" t="s">
        <v>22</v>
      </c>
      <c r="D7" s="18" t="s">
        <v>16</v>
      </c>
      <c r="E7" s="19" t="str">
        <f ca="1">VLOOKUP($E7,[1]ЕНСТРУ!$D:$F,2,0)</f>
        <v>Свитер</v>
      </c>
      <c r="F7" s="19" t="str">
        <f ca="1">VLOOKUP($E7,[1]ЕНСТРУ!$D:$F,3,0)</f>
        <v>мужской, из трикотажа</v>
      </c>
      <c r="G7" s="8"/>
      <c r="H7" s="20" t="s">
        <v>18</v>
      </c>
      <c r="I7" s="20" t="s">
        <v>19</v>
      </c>
      <c r="J7" s="18" t="s">
        <v>20</v>
      </c>
      <c r="K7" s="21">
        <v>30</v>
      </c>
      <c r="L7" s="21">
        <v>17702</v>
      </c>
      <c r="M7" s="21">
        <f>K7*L7</f>
        <v>531060</v>
      </c>
      <c r="N7" s="11" t="s">
        <v>21</v>
      </c>
    </row>
    <row r="8" spans="2:14" s="1" customFormat="1" ht="71.25" customHeight="1" x14ac:dyDescent="0.2">
      <c r="B8" s="7">
        <v>2</v>
      </c>
      <c r="C8" s="8" t="s">
        <v>22</v>
      </c>
      <c r="D8" s="18" t="s">
        <v>17</v>
      </c>
      <c r="E8" s="19" t="str">
        <f ca="1">VLOOKUP($E8,[1]ЕНСТРУ!$D:$F,2,0)</f>
        <v>Пуловер</v>
      </c>
      <c r="F8" s="19" t="str">
        <f ca="1">VLOOKUP($E8,[1]ЕНСТРУ!$D:$F,3,0)</f>
        <v>мужской, из трикотажа</v>
      </c>
      <c r="G8" s="8"/>
      <c r="H8" s="20" t="s">
        <v>18</v>
      </c>
      <c r="I8" s="20" t="s">
        <v>19</v>
      </c>
      <c r="J8" s="18" t="s">
        <v>20</v>
      </c>
      <c r="K8" s="21">
        <v>30</v>
      </c>
      <c r="L8" s="21">
        <v>14607</v>
      </c>
      <c r="M8" s="21">
        <f>K8*L8</f>
        <v>438210</v>
      </c>
      <c r="N8" s="11" t="s">
        <v>21</v>
      </c>
    </row>
    <row r="9" spans="2:14" s="1" customFormat="1" ht="70.5" customHeight="1" x14ac:dyDescent="0.2">
      <c r="B9" s="7">
        <v>3</v>
      </c>
      <c r="C9" s="8" t="s">
        <v>22</v>
      </c>
      <c r="D9" s="18" t="s">
        <v>23</v>
      </c>
      <c r="E9" s="19" t="str">
        <f ca="1">VLOOKUP($E9,[1]ЕНСТРУ!$D:$F,2,0)</f>
        <v>Костюм</v>
      </c>
      <c r="F9" s="19" t="str">
        <f ca="1">VLOOKUP($E9,[1]ЕНСТРУ!$D:$F,3,0)</f>
        <v>униформа, мужской, из искусственной ткани</v>
      </c>
      <c r="G9" s="8"/>
      <c r="H9" s="20" t="s">
        <v>18</v>
      </c>
      <c r="I9" s="20" t="s">
        <v>19</v>
      </c>
      <c r="J9" s="18" t="s">
        <v>20</v>
      </c>
      <c r="K9" s="22">
        <v>10</v>
      </c>
      <c r="L9" s="21">
        <v>249166.7</v>
      </c>
      <c r="M9" s="21">
        <f>K9*L9</f>
        <v>2491667</v>
      </c>
      <c r="N9" s="11" t="s">
        <v>21</v>
      </c>
    </row>
    <row r="10" spans="2:14" s="5" customFormat="1" ht="54" customHeight="1" x14ac:dyDescent="0.25">
      <c r="B10" s="7"/>
      <c r="C10" s="8"/>
      <c r="D10" s="9"/>
      <c r="E10" s="8"/>
      <c r="F10" s="8"/>
      <c r="G10" s="8"/>
      <c r="H10" s="8"/>
      <c r="I10" s="8"/>
      <c r="J10" s="8"/>
      <c r="K10" s="12"/>
      <c r="L10" s="12"/>
      <c r="M10" s="12"/>
      <c r="N10" s="11"/>
    </row>
    <row r="11" spans="2:14" s="5" customFormat="1" ht="48" customHeight="1" x14ac:dyDescent="0.25">
      <c r="B11" s="7"/>
      <c r="C11" s="8"/>
      <c r="D11" s="9"/>
      <c r="E11" s="8"/>
      <c r="F11" s="8"/>
      <c r="G11" s="8"/>
      <c r="H11" s="8"/>
      <c r="I11" s="8"/>
      <c r="J11" s="8"/>
      <c r="K11" s="10"/>
      <c r="L11" s="10"/>
      <c r="M11" s="10"/>
      <c r="N11" s="11"/>
    </row>
    <row r="12" spans="2:14" s="1" customFormat="1" ht="51.75" customHeight="1" x14ac:dyDescent="0.2">
      <c r="B12" s="7"/>
      <c r="C12" s="8"/>
      <c r="D12" s="9"/>
      <c r="E12" s="8"/>
      <c r="F12" s="8"/>
      <c r="G12" s="8"/>
      <c r="H12" s="8"/>
      <c r="I12" s="8"/>
      <c r="J12" s="8"/>
      <c r="K12" s="10"/>
      <c r="L12" s="10"/>
      <c r="M12" s="10"/>
      <c r="N12" s="11"/>
    </row>
    <row r="13" spans="2:14" s="5" customFormat="1" ht="64.5" customHeight="1" x14ac:dyDescent="0.25">
      <c r="B13" s="7"/>
      <c r="C13" s="8"/>
      <c r="D13" s="9"/>
      <c r="E13" s="8"/>
      <c r="F13" s="8"/>
      <c r="G13" s="8"/>
      <c r="H13" s="8"/>
      <c r="I13" s="8"/>
      <c r="J13" s="8"/>
      <c r="K13" s="12"/>
      <c r="L13" s="12"/>
      <c r="M13" s="12"/>
      <c r="N13" s="11"/>
    </row>
    <row r="14" spans="2:14" s="1" customFormat="1" ht="87" customHeight="1" x14ac:dyDescent="0.2">
      <c r="B14" s="7"/>
      <c r="C14" s="8"/>
      <c r="D14" s="9"/>
      <c r="E14" s="8"/>
      <c r="F14" s="8"/>
      <c r="G14" s="8"/>
      <c r="H14" s="8"/>
      <c r="I14" s="8"/>
      <c r="J14" s="8"/>
      <c r="K14" s="10"/>
      <c r="L14" s="10"/>
      <c r="M14" s="10"/>
      <c r="N14" s="11"/>
    </row>
    <row r="15" spans="2:14" s="1" customFormat="1" ht="101.25" customHeight="1" x14ac:dyDescent="0.2">
      <c r="B15" s="7"/>
      <c r="C15" s="8"/>
      <c r="D15" s="9"/>
      <c r="E15" s="8"/>
      <c r="F15" s="8"/>
      <c r="G15" s="8"/>
      <c r="H15" s="8"/>
      <c r="I15" s="8"/>
      <c r="J15" s="8"/>
      <c r="K15" s="10"/>
      <c r="L15" s="10"/>
      <c r="M15" s="10"/>
      <c r="N15" s="11"/>
    </row>
    <row r="16" spans="2:14" s="1" customFormat="1" ht="81.75" customHeight="1" x14ac:dyDescent="0.2">
      <c r="B16" s="7"/>
      <c r="C16" s="8"/>
      <c r="D16" s="9"/>
      <c r="E16" s="8"/>
      <c r="F16" s="8"/>
      <c r="G16" s="8"/>
      <c r="H16" s="8"/>
      <c r="I16" s="8"/>
      <c r="J16" s="8"/>
      <c r="K16" s="10"/>
      <c r="L16" s="10"/>
      <c r="M16" s="10"/>
      <c r="N16" s="11"/>
    </row>
    <row r="17" spans="2:14" s="1" customFormat="1" ht="81.75" customHeight="1" x14ac:dyDescent="0.2">
      <c r="B17" s="7"/>
      <c r="C17" s="8"/>
      <c r="D17" s="9"/>
      <c r="E17" s="8"/>
      <c r="F17" s="8"/>
      <c r="G17" s="8"/>
      <c r="H17" s="8"/>
      <c r="I17" s="8"/>
      <c r="J17" s="8"/>
      <c r="K17" s="10"/>
      <c r="L17" s="10"/>
      <c r="M17" s="10"/>
      <c r="N17" s="11"/>
    </row>
    <row r="18" spans="2:14" s="1" customFormat="1" ht="81.75" customHeight="1" x14ac:dyDescent="0.2">
      <c r="B18" s="7"/>
      <c r="C18" s="8"/>
      <c r="D18" s="9"/>
      <c r="E18" s="8"/>
      <c r="F18" s="8"/>
      <c r="G18" s="8"/>
      <c r="H18" s="8"/>
      <c r="I18" s="8"/>
      <c r="J18" s="8"/>
      <c r="K18" s="10"/>
      <c r="L18" s="10"/>
      <c r="M18" s="10"/>
      <c r="N18" s="11"/>
    </row>
    <row r="19" spans="2:14" s="1" customFormat="1" ht="81.75" customHeight="1" x14ac:dyDescent="0.2">
      <c r="B19" s="7"/>
      <c r="C19" s="8"/>
      <c r="D19" s="9"/>
      <c r="E19" s="8"/>
      <c r="F19" s="8"/>
      <c r="G19" s="8"/>
      <c r="H19" s="8"/>
      <c r="I19" s="8"/>
      <c r="J19" s="8"/>
      <c r="K19" s="10"/>
      <c r="L19" s="10"/>
      <c r="M19" s="10"/>
      <c r="N19" s="11"/>
    </row>
    <row r="20" spans="2:14" s="1" customFormat="1" ht="81.75" customHeight="1" x14ac:dyDescent="0.2">
      <c r="B20" s="7"/>
      <c r="C20" s="8"/>
      <c r="D20" s="9"/>
      <c r="E20" s="8"/>
      <c r="F20" s="8"/>
      <c r="G20" s="8"/>
      <c r="H20" s="8"/>
      <c r="I20" s="8"/>
      <c r="J20" s="8"/>
      <c r="K20" s="10"/>
      <c r="L20" s="10"/>
      <c r="M20" s="10"/>
      <c r="N20" s="11"/>
    </row>
    <row r="21" spans="2:14" s="1" customFormat="1" ht="81.75" customHeight="1" x14ac:dyDescent="0.2">
      <c r="B21" s="7"/>
      <c r="C21" s="8"/>
      <c r="D21" s="9"/>
      <c r="E21" s="8"/>
      <c r="F21" s="8"/>
      <c r="G21" s="8"/>
      <c r="H21" s="8"/>
      <c r="I21" s="8"/>
      <c r="J21" s="8"/>
      <c r="K21" s="10"/>
      <c r="L21" s="10"/>
      <c r="M21" s="10"/>
      <c r="N21" s="11"/>
    </row>
    <row r="22" spans="2:14" s="1" customFormat="1" ht="81.75" customHeight="1" x14ac:dyDescent="0.2">
      <c r="B22" s="7"/>
      <c r="C22" s="8"/>
      <c r="D22" s="9"/>
      <c r="E22" s="8"/>
      <c r="F22" s="8"/>
      <c r="G22" s="8"/>
      <c r="H22" s="8"/>
      <c r="I22" s="8"/>
      <c r="J22" s="8"/>
      <c r="K22" s="10"/>
      <c r="L22" s="10"/>
      <c r="M22" s="10"/>
      <c r="N22" s="11"/>
    </row>
    <row r="23" spans="2:14" s="1" customFormat="1" ht="81.75" customHeight="1" x14ac:dyDescent="0.2">
      <c r="B23" s="7"/>
      <c r="C23" s="8"/>
      <c r="D23" s="9"/>
      <c r="E23" s="8"/>
      <c r="F23" s="8"/>
      <c r="G23" s="8"/>
      <c r="H23" s="8"/>
      <c r="I23" s="8"/>
      <c r="J23" s="8"/>
      <c r="K23" s="10"/>
      <c r="L23" s="10"/>
      <c r="M23" s="10"/>
      <c r="N23" s="11"/>
    </row>
    <row r="24" spans="2:14" s="1" customFormat="1" ht="81.75" customHeight="1" x14ac:dyDescent="0.2">
      <c r="B24" s="7"/>
      <c r="C24" s="8"/>
      <c r="D24" s="9"/>
      <c r="E24" s="8"/>
      <c r="F24" s="8"/>
      <c r="G24" s="8"/>
      <c r="H24" s="8"/>
      <c r="I24" s="8"/>
      <c r="J24" s="8"/>
      <c r="K24" s="10"/>
      <c r="L24" s="10"/>
      <c r="M24" s="10"/>
      <c r="N24" s="11"/>
    </row>
    <row r="25" spans="2:14" s="1" customFormat="1" ht="81.75" customHeight="1" x14ac:dyDescent="0.2">
      <c r="B25" s="7"/>
      <c r="C25" s="8"/>
      <c r="D25" s="9"/>
      <c r="E25" s="8"/>
      <c r="F25" s="8"/>
      <c r="G25" s="8"/>
      <c r="H25" s="8"/>
      <c r="I25" s="8"/>
      <c r="J25" s="8"/>
      <c r="K25" s="10"/>
      <c r="L25" s="10"/>
      <c r="M25" s="10"/>
      <c r="N25" s="11"/>
    </row>
    <row r="26" spans="2:14" s="1" customFormat="1" ht="81.75" customHeight="1" x14ac:dyDescent="0.2">
      <c r="B26" s="7"/>
      <c r="C26" s="8"/>
      <c r="D26" s="9"/>
      <c r="E26" s="8"/>
      <c r="F26" s="8"/>
      <c r="G26" s="8"/>
      <c r="H26" s="8"/>
      <c r="I26" s="8"/>
      <c r="J26" s="8"/>
      <c r="K26" s="10"/>
      <c r="L26" s="10"/>
      <c r="M26" s="10"/>
      <c r="N26" s="11"/>
    </row>
    <row r="27" spans="2:14" s="1" customFormat="1" ht="81.75" customHeight="1" x14ac:dyDescent="0.2">
      <c r="B27" s="7"/>
      <c r="C27" s="8"/>
      <c r="D27" s="9"/>
      <c r="E27" s="8"/>
      <c r="F27" s="8"/>
      <c r="G27" s="8"/>
      <c r="H27" s="8"/>
      <c r="I27" s="8"/>
      <c r="J27" s="8"/>
      <c r="K27" s="10"/>
      <c r="L27" s="10"/>
      <c r="M27" s="10"/>
      <c r="N27" s="11"/>
    </row>
    <row r="28" spans="2:14" s="1" customFormat="1" ht="96.75" customHeight="1" x14ac:dyDescent="0.2">
      <c r="B28" s="7"/>
      <c r="C28" s="8"/>
      <c r="D28" s="9"/>
      <c r="E28" s="8"/>
      <c r="F28" s="8"/>
      <c r="G28" s="8"/>
      <c r="H28" s="8"/>
      <c r="I28" s="8"/>
      <c r="J28" s="8"/>
      <c r="K28" s="10"/>
      <c r="L28" s="10"/>
      <c r="M28" s="10"/>
      <c r="N28" s="11"/>
    </row>
    <row r="29" spans="2:14" s="1" customFormat="1" ht="81.75" customHeight="1" x14ac:dyDescent="0.2">
      <c r="B29" s="7"/>
      <c r="C29" s="8"/>
      <c r="D29" s="9"/>
      <c r="E29" s="8"/>
      <c r="F29" s="8"/>
      <c r="G29" s="8"/>
      <c r="H29" s="8"/>
      <c r="I29" s="8"/>
      <c r="J29" s="8"/>
      <c r="K29" s="10"/>
      <c r="L29" s="10"/>
      <c r="M29" s="10"/>
      <c r="N29" s="11"/>
    </row>
    <row r="30" spans="2:14" s="1" customFormat="1" ht="81.75" customHeight="1" x14ac:dyDescent="0.2">
      <c r="B30" s="7"/>
      <c r="C30" s="8"/>
      <c r="D30" s="9"/>
      <c r="E30" s="8"/>
      <c r="F30" s="8"/>
      <c r="G30" s="8"/>
      <c r="H30" s="8"/>
      <c r="I30" s="8"/>
      <c r="J30" s="8"/>
      <c r="K30" s="10"/>
      <c r="L30" s="10"/>
      <c r="M30" s="10"/>
      <c r="N30" s="11"/>
    </row>
    <row r="31" spans="2:14" s="1" customFormat="1" ht="81.75" customHeight="1" x14ac:dyDescent="0.2">
      <c r="B31" s="7"/>
      <c r="C31" s="8"/>
      <c r="D31" s="9"/>
      <c r="E31" s="8"/>
      <c r="F31" s="8"/>
      <c r="G31" s="8"/>
      <c r="H31" s="8"/>
      <c r="I31" s="8"/>
      <c r="J31" s="8"/>
      <c r="K31" s="10"/>
      <c r="L31" s="10"/>
      <c r="M31" s="10"/>
      <c r="N31" s="11"/>
    </row>
    <row r="32" spans="2:14" s="1" customFormat="1" ht="81.75" customHeight="1" x14ac:dyDescent="0.2">
      <c r="B32" s="7"/>
      <c r="C32" s="8"/>
      <c r="D32" s="9"/>
      <c r="E32" s="8"/>
      <c r="F32" s="8"/>
      <c r="G32" s="8"/>
      <c r="H32" s="8"/>
      <c r="I32" s="8"/>
      <c r="J32" s="8"/>
      <c r="K32" s="10"/>
      <c r="L32" s="10"/>
      <c r="M32" s="10"/>
      <c r="N32" s="11"/>
    </row>
    <row r="33" spans="2:14" s="1" customFormat="1" ht="81.75" customHeight="1" x14ac:dyDescent="0.2">
      <c r="B33" s="7"/>
      <c r="C33" s="8"/>
      <c r="D33" s="9"/>
      <c r="E33" s="8"/>
      <c r="F33" s="8"/>
      <c r="G33" s="8"/>
      <c r="H33" s="8"/>
      <c r="I33" s="8"/>
      <c r="J33" s="8"/>
      <c r="K33" s="10"/>
      <c r="L33" s="10"/>
      <c r="M33" s="10"/>
      <c r="N33" s="11"/>
    </row>
    <row r="34" spans="2:14" s="1" customFormat="1" ht="81.75" customHeight="1" x14ac:dyDescent="0.2">
      <c r="B34" s="7"/>
      <c r="C34" s="8"/>
      <c r="D34" s="9"/>
      <c r="E34" s="8"/>
      <c r="F34" s="8"/>
      <c r="G34" s="8"/>
      <c r="H34" s="8"/>
      <c r="I34" s="8"/>
      <c r="J34" s="8"/>
      <c r="K34" s="10"/>
      <c r="L34" s="10"/>
      <c r="M34" s="10"/>
      <c r="N34" s="11"/>
    </row>
    <row r="35" spans="2:14" s="1" customFormat="1" ht="81.75" customHeight="1" x14ac:dyDescent="0.2">
      <c r="B35" s="7"/>
      <c r="C35" s="8"/>
      <c r="D35" s="9"/>
      <c r="E35" s="8"/>
      <c r="F35" s="8"/>
      <c r="G35" s="8"/>
      <c r="H35" s="8"/>
      <c r="I35" s="8"/>
      <c r="J35" s="8"/>
      <c r="K35" s="10"/>
      <c r="L35" s="10"/>
      <c r="M35" s="10"/>
      <c r="N35" s="11"/>
    </row>
    <row r="36" spans="2:14" s="1" customFormat="1" ht="81.75" customHeight="1" x14ac:dyDescent="0.2">
      <c r="B36" s="7"/>
      <c r="C36" s="8"/>
      <c r="D36" s="9"/>
      <c r="E36" s="8"/>
      <c r="F36" s="8"/>
      <c r="G36" s="8"/>
      <c r="H36" s="8"/>
      <c r="I36" s="8"/>
      <c r="J36" s="8"/>
      <c r="K36" s="10"/>
      <c r="L36" s="10"/>
      <c r="M36" s="10"/>
      <c r="N36" s="11"/>
    </row>
    <row r="37" spans="2:14" s="1" customFormat="1" ht="86.25" customHeight="1" x14ac:dyDescent="0.2">
      <c r="B37" s="7"/>
      <c r="C37" s="8"/>
      <c r="D37" s="9"/>
      <c r="E37" s="8"/>
      <c r="F37" s="8"/>
      <c r="G37" s="8"/>
      <c r="H37" s="8"/>
      <c r="I37" s="8"/>
      <c r="J37" s="8"/>
      <c r="K37" s="10"/>
      <c r="L37" s="10"/>
      <c r="M37" s="10"/>
      <c r="N37" s="11"/>
    </row>
    <row r="38" spans="2:14" s="1" customFormat="1" ht="75.75" customHeight="1" x14ac:dyDescent="0.2">
      <c r="B38" s="7"/>
      <c r="C38" s="8"/>
      <c r="D38" s="9"/>
      <c r="E38" s="8"/>
      <c r="F38" s="8"/>
      <c r="G38" s="8"/>
      <c r="H38" s="8"/>
      <c r="I38" s="8"/>
      <c r="J38" s="8"/>
      <c r="K38" s="10"/>
      <c r="L38" s="10"/>
      <c r="M38" s="10"/>
      <c r="N38" s="11"/>
    </row>
    <row r="39" spans="2:14" s="1" customFormat="1" ht="74.25" customHeight="1" x14ac:dyDescent="0.2">
      <c r="B39" s="7"/>
      <c r="C39" s="8"/>
      <c r="D39" s="9"/>
      <c r="E39" s="8"/>
      <c r="F39" s="8"/>
      <c r="G39" s="8"/>
      <c r="H39" s="8"/>
      <c r="I39" s="8"/>
      <c r="J39" s="8"/>
      <c r="K39" s="10"/>
      <c r="L39" s="10"/>
      <c r="M39" s="10"/>
      <c r="N39" s="11"/>
    </row>
    <row r="40" spans="2:14" s="1" customFormat="1" ht="74.25" customHeight="1" x14ac:dyDescent="0.2">
      <c r="B40" s="7"/>
      <c r="C40" s="8"/>
      <c r="D40" s="9"/>
      <c r="E40" s="8"/>
      <c r="F40" s="8"/>
      <c r="G40" s="8"/>
      <c r="H40" s="8"/>
      <c r="I40" s="8"/>
      <c r="J40" s="8"/>
      <c r="K40" s="10"/>
      <c r="L40" s="10"/>
      <c r="M40" s="10"/>
      <c r="N40" s="11"/>
    </row>
    <row r="41" spans="2:14" s="1" customFormat="1" ht="67.5" customHeight="1" x14ac:dyDescent="0.2">
      <c r="B41" s="7"/>
      <c r="C41" s="8"/>
      <c r="D41" s="9"/>
      <c r="E41" s="8"/>
      <c r="F41" s="8"/>
      <c r="G41" s="8"/>
      <c r="H41" s="8"/>
      <c r="I41" s="8"/>
      <c r="J41" s="8"/>
      <c r="K41" s="13"/>
      <c r="L41" s="10"/>
      <c r="M41" s="10"/>
      <c r="N41" s="11"/>
    </row>
    <row r="42" spans="2:14" s="1" customFormat="1" ht="67.5" customHeight="1" x14ac:dyDescent="0.2">
      <c r="B42" s="7"/>
      <c r="C42" s="8"/>
      <c r="D42" s="9"/>
      <c r="E42" s="8"/>
      <c r="F42" s="8"/>
      <c r="G42" s="8"/>
      <c r="H42" s="8"/>
      <c r="I42" s="8"/>
      <c r="J42" s="8"/>
      <c r="K42" s="10"/>
      <c r="L42" s="10"/>
      <c r="M42" s="10"/>
      <c r="N42" s="11"/>
    </row>
    <row r="43" spans="2:14" s="1" customFormat="1" ht="67.5" customHeight="1" x14ac:dyDescent="0.2">
      <c r="B43" s="7"/>
      <c r="C43" s="8"/>
      <c r="D43" s="9"/>
      <c r="E43" s="8"/>
      <c r="F43" s="8"/>
      <c r="G43" s="8"/>
      <c r="H43" s="8"/>
      <c r="I43" s="8"/>
      <c r="J43" s="8"/>
      <c r="K43" s="10"/>
      <c r="L43" s="10"/>
      <c r="M43" s="10"/>
      <c r="N43" s="11"/>
    </row>
    <row r="44" spans="2:14" s="1" customFormat="1" ht="67.5" customHeight="1" x14ac:dyDescent="0.2">
      <c r="B44" s="7"/>
      <c r="C44" s="8"/>
      <c r="D44" s="9"/>
      <c r="E44" s="8"/>
      <c r="F44" s="8"/>
      <c r="G44" s="8"/>
      <c r="H44" s="8"/>
      <c r="I44" s="8"/>
      <c r="J44" s="8"/>
      <c r="K44" s="10"/>
      <c r="L44" s="10"/>
      <c r="M44" s="10"/>
      <c r="N44" s="11"/>
    </row>
    <row r="45" spans="2:14" s="1" customFormat="1" ht="67.5" customHeight="1" x14ac:dyDescent="0.2">
      <c r="B45" s="7"/>
      <c r="C45" s="8"/>
      <c r="D45" s="9"/>
      <c r="E45" s="8"/>
      <c r="F45" s="8"/>
      <c r="G45" s="8"/>
      <c r="H45" s="8"/>
      <c r="I45" s="8"/>
      <c r="J45" s="8"/>
      <c r="K45" s="10"/>
      <c r="L45" s="10"/>
      <c r="M45" s="10"/>
      <c r="N45" s="11"/>
    </row>
    <row r="46" spans="2:14" s="1" customFormat="1" ht="75" customHeight="1" x14ac:dyDescent="0.2">
      <c r="B46" s="7"/>
      <c r="C46" s="8"/>
      <c r="D46" s="9"/>
      <c r="E46" s="8"/>
      <c r="F46" s="8"/>
      <c r="G46" s="8"/>
      <c r="H46" s="8"/>
      <c r="I46" s="8"/>
      <c r="J46" s="8"/>
      <c r="K46" s="10"/>
      <c r="L46" s="10"/>
      <c r="M46" s="10"/>
      <c r="N46" s="11"/>
    </row>
    <row r="47" spans="2:14" s="1" customFormat="1" ht="81.75" customHeight="1" x14ac:dyDescent="0.2">
      <c r="B47" s="7"/>
      <c r="C47" s="8"/>
      <c r="D47" s="9"/>
      <c r="E47" s="8"/>
      <c r="F47" s="8"/>
      <c r="G47" s="8"/>
      <c r="H47" s="8"/>
      <c r="I47" s="8"/>
      <c r="J47" s="8"/>
      <c r="K47" s="10"/>
      <c r="L47" s="10"/>
      <c r="M47" s="10"/>
      <c r="N47" s="11"/>
    </row>
    <row r="48" spans="2:14" s="1" customFormat="1" ht="81.75" customHeight="1" x14ac:dyDescent="0.2">
      <c r="B48" s="7"/>
      <c r="C48" s="8"/>
      <c r="D48" s="9"/>
      <c r="E48" s="8"/>
      <c r="F48" s="8"/>
      <c r="G48" s="8"/>
      <c r="H48" s="8"/>
      <c r="I48" s="8"/>
      <c r="J48" s="8"/>
      <c r="K48" s="10"/>
      <c r="L48" s="10"/>
      <c r="M48" s="10"/>
      <c r="N48" s="11"/>
    </row>
    <row r="49" spans="2:14" s="1" customFormat="1" ht="81.75" customHeight="1" x14ac:dyDescent="0.2">
      <c r="B49" s="7"/>
      <c r="C49" s="8"/>
      <c r="D49" s="9"/>
      <c r="E49" s="8"/>
      <c r="F49" s="8"/>
      <c r="G49" s="8"/>
      <c r="H49" s="8"/>
      <c r="I49" s="8"/>
      <c r="J49" s="8"/>
      <c r="K49" s="10"/>
      <c r="L49" s="10"/>
      <c r="M49" s="10"/>
      <c r="N49" s="11"/>
    </row>
    <row r="50" spans="2:14" s="1" customFormat="1" ht="81.75" customHeight="1" x14ac:dyDescent="0.2">
      <c r="B50" s="7"/>
      <c r="C50" s="8"/>
      <c r="D50" s="9"/>
      <c r="E50" s="8"/>
      <c r="F50" s="8"/>
      <c r="G50" s="8"/>
      <c r="H50" s="8"/>
      <c r="I50" s="8"/>
      <c r="J50" s="8"/>
      <c r="K50" s="10"/>
      <c r="L50" s="10"/>
      <c r="M50" s="10"/>
      <c r="N50" s="11"/>
    </row>
    <row r="51" spans="2:14" s="1" customFormat="1" ht="81.75" customHeight="1" x14ac:dyDescent="0.2">
      <c r="B51" s="7"/>
      <c r="C51" s="8"/>
      <c r="D51" s="9"/>
      <c r="E51" s="8"/>
      <c r="F51" s="8"/>
      <c r="G51" s="8"/>
      <c r="H51" s="8"/>
      <c r="I51" s="8"/>
      <c r="J51" s="8"/>
      <c r="K51" s="10"/>
      <c r="L51" s="10"/>
      <c r="M51" s="10"/>
      <c r="N51" s="11"/>
    </row>
    <row r="52" spans="2:14" s="1" customFormat="1" ht="81.75" customHeight="1" x14ac:dyDescent="0.2">
      <c r="B52" s="7"/>
      <c r="C52" s="8"/>
      <c r="D52" s="9"/>
      <c r="E52" s="8"/>
      <c r="F52" s="8"/>
      <c r="G52" s="8"/>
      <c r="H52" s="8"/>
      <c r="I52" s="8"/>
      <c r="J52" s="8"/>
      <c r="K52" s="10"/>
      <c r="L52" s="10"/>
      <c r="M52" s="10"/>
      <c r="N52" s="11"/>
    </row>
    <row r="53" spans="2:14" s="1" customFormat="1" ht="81.75" customHeight="1" x14ac:dyDescent="0.2">
      <c r="B53" s="7"/>
      <c r="C53" s="8"/>
      <c r="D53" s="9"/>
      <c r="E53" s="8"/>
      <c r="F53" s="8"/>
      <c r="G53" s="8"/>
      <c r="H53" s="8"/>
      <c r="I53" s="8"/>
      <c r="J53" s="8"/>
      <c r="K53" s="10"/>
      <c r="L53" s="10"/>
      <c r="M53" s="10"/>
      <c r="N53" s="11"/>
    </row>
    <row r="54" spans="2:14" s="1" customFormat="1" ht="81.75" customHeight="1" x14ac:dyDescent="0.2">
      <c r="B54" s="7"/>
      <c r="C54" s="8"/>
      <c r="D54" s="9"/>
      <c r="E54" s="8"/>
      <c r="F54" s="8"/>
      <c r="G54" s="8"/>
      <c r="H54" s="8"/>
      <c r="I54" s="8"/>
      <c r="J54" s="8"/>
      <c r="K54" s="10"/>
      <c r="L54" s="10"/>
      <c r="M54" s="10"/>
      <c r="N54" s="11"/>
    </row>
    <row r="55" spans="2:14" s="1" customFormat="1" ht="81.75" customHeight="1" x14ac:dyDescent="0.2">
      <c r="B55" s="7"/>
      <c r="C55" s="8"/>
      <c r="D55" s="9"/>
      <c r="E55" s="8"/>
      <c r="F55" s="8"/>
      <c r="G55" s="8"/>
      <c r="H55" s="8"/>
      <c r="I55" s="8"/>
      <c r="J55" s="8"/>
      <c r="K55" s="10"/>
      <c r="L55" s="10"/>
      <c r="M55" s="10"/>
      <c r="N55" s="11"/>
    </row>
    <row r="56" spans="2:14" s="1" customFormat="1" ht="81.75" customHeight="1" x14ac:dyDescent="0.2">
      <c r="B56" s="7"/>
      <c r="C56" s="8"/>
      <c r="D56" s="9"/>
      <c r="E56" s="8"/>
      <c r="F56" s="8"/>
      <c r="G56" s="8"/>
      <c r="H56" s="8"/>
      <c r="I56" s="8"/>
      <c r="J56" s="8"/>
      <c r="K56" s="10"/>
      <c r="L56" s="10"/>
      <c r="M56" s="10"/>
      <c r="N56" s="11"/>
    </row>
    <row r="57" spans="2:14" s="1" customFormat="1" ht="81.75" customHeight="1" x14ac:dyDescent="0.2">
      <c r="B57" s="7"/>
      <c r="C57" s="8"/>
      <c r="D57" s="9"/>
      <c r="E57" s="8"/>
      <c r="F57" s="8"/>
      <c r="G57" s="8"/>
      <c r="H57" s="8"/>
      <c r="I57" s="8"/>
      <c r="J57" s="8"/>
      <c r="K57" s="10"/>
      <c r="L57" s="10"/>
      <c r="M57" s="10"/>
      <c r="N57" s="11"/>
    </row>
    <row r="58" spans="2:14" s="1" customFormat="1" ht="81.75" customHeight="1" x14ac:dyDescent="0.2">
      <c r="B58" s="7"/>
      <c r="C58" s="8"/>
      <c r="D58" s="9"/>
      <c r="E58" s="8"/>
      <c r="F58" s="8"/>
      <c r="G58" s="8"/>
      <c r="H58" s="8"/>
      <c r="I58" s="8"/>
      <c r="J58" s="8"/>
      <c r="K58" s="10"/>
      <c r="L58" s="10"/>
      <c r="M58" s="10"/>
      <c r="N58" s="11"/>
    </row>
    <row r="59" spans="2:14" s="1" customFormat="1" ht="81.75" customHeight="1" x14ac:dyDescent="0.2">
      <c r="B59" s="7"/>
      <c r="C59" s="8"/>
      <c r="D59" s="9"/>
      <c r="E59" s="8"/>
      <c r="F59" s="8"/>
      <c r="G59" s="8"/>
      <c r="H59" s="8"/>
      <c r="I59" s="8"/>
      <c r="J59" s="8"/>
      <c r="K59" s="10"/>
      <c r="L59" s="10"/>
      <c r="M59" s="10"/>
      <c r="N59" s="11"/>
    </row>
    <row r="60" spans="2:14" s="1" customFormat="1" ht="81.75" customHeight="1" x14ac:dyDescent="0.2">
      <c r="B60" s="7"/>
      <c r="C60" s="8"/>
      <c r="D60" s="9"/>
      <c r="E60" s="8"/>
      <c r="F60" s="8"/>
      <c r="G60" s="8"/>
      <c r="H60" s="8"/>
      <c r="I60" s="8"/>
      <c r="J60" s="8"/>
      <c r="K60" s="10"/>
      <c r="L60" s="10"/>
      <c r="M60" s="10"/>
      <c r="N60" s="11"/>
    </row>
    <row r="61" spans="2:14" s="1" customFormat="1" ht="81.75" customHeight="1" x14ac:dyDescent="0.2">
      <c r="B61" s="7"/>
      <c r="C61" s="8"/>
      <c r="D61" s="9"/>
      <c r="E61" s="8"/>
      <c r="F61" s="8"/>
      <c r="G61" s="8"/>
      <c r="H61" s="8"/>
      <c r="I61" s="8"/>
      <c r="J61" s="8"/>
      <c r="K61" s="10"/>
      <c r="L61" s="10"/>
      <c r="M61" s="10"/>
      <c r="N61" s="11"/>
    </row>
    <row r="62" spans="2:14" s="1" customFormat="1" ht="81.75" customHeight="1" x14ac:dyDescent="0.2">
      <c r="B62" s="7"/>
      <c r="C62" s="8"/>
      <c r="D62" s="9"/>
      <c r="E62" s="8"/>
      <c r="F62" s="8"/>
      <c r="G62" s="8"/>
      <c r="H62" s="8"/>
      <c r="I62" s="8"/>
      <c r="J62" s="8"/>
      <c r="K62" s="10"/>
      <c r="L62" s="10"/>
      <c r="M62" s="10"/>
      <c r="N62" s="11"/>
    </row>
    <row r="63" spans="2:14" s="1" customFormat="1" ht="81.75" customHeight="1" x14ac:dyDescent="0.2">
      <c r="B63" s="7"/>
      <c r="C63" s="8"/>
      <c r="D63" s="9"/>
      <c r="E63" s="8"/>
      <c r="F63" s="8"/>
      <c r="G63" s="8"/>
      <c r="H63" s="8"/>
      <c r="I63" s="8"/>
      <c r="J63" s="8"/>
      <c r="K63" s="10"/>
      <c r="L63" s="10"/>
      <c r="M63" s="10"/>
      <c r="N63" s="11"/>
    </row>
    <row r="64" spans="2:14" s="1" customFormat="1" ht="81.75" customHeight="1" x14ac:dyDescent="0.2">
      <c r="B64" s="7"/>
      <c r="C64" s="8"/>
      <c r="D64" s="9"/>
      <c r="E64" s="8"/>
      <c r="F64" s="8"/>
      <c r="G64" s="8"/>
      <c r="H64" s="8"/>
      <c r="I64" s="8"/>
      <c r="J64" s="8"/>
      <c r="K64" s="10"/>
      <c r="L64" s="10"/>
      <c r="M64" s="10"/>
      <c r="N64" s="11"/>
    </row>
    <row r="65" spans="2:14" s="1" customFormat="1" ht="81.75" customHeight="1" x14ac:dyDescent="0.2">
      <c r="B65" s="7"/>
      <c r="C65" s="8"/>
      <c r="D65" s="9"/>
      <c r="E65" s="8"/>
      <c r="F65" s="8"/>
      <c r="G65" s="8"/>
      <c r="H65" s="8"/>
      <c r="I65" s="8"/>
      <c r="J65" s="8"/>
      <c r="K65" s="10"/>
      <c r="L65" s="10"/>
      <c r="M65" s="10"/>
      <c r="N65" s="11"/>
    </row>
    <row r="66" spans="2:14" s="1" customFormat="1" ht="81.75" customHeight="1" x14ac:dyDescent="0.2">
      <c r="B66" s="7"/>
      <c r="C66" s="8"/>
      <c r="D66" s="9"/>
      <c r="E66" s="8"/>
      <c r="F66" s="8"/>
      <c r="G66" s="8"/>
      <c r="H66" s="8"/>
      <c r="I66" s="8"/>
      <c r="J66" s="8"/>
      <c r="K66" s="10"/>
      <c r="L66" s="10"/>
      <c r="M66" s="10"/>
      <c r="N66" s="11"/>
    </row>
    <row r="67" spans="2:14" s="1" customFormat="1" ht="81.75" customHeight="1" x14ac:dyDescent="0.2">
      <c r="B67" s="7"/>
      <c r="C67" s="8"/>
      <c r="D67" s="9"/>
      <c r="E67" s="8"/>
      <c r="F67" s="8"/>
      <c r="G67" s="8"/>
      <c r="H67" s="8"/>
      <c r="I67" s="8"/>
      <c r="J67" s="8"/>
      <c r="K67" s="10"/>
      <c r="L67" s="10"/>
      <c r="M67" s="10"/>
      <c r="N67" s="11"/>
    </row>
    <row r="68" spans="2:14" s="1" customFormat="1" ht="81.75" customHeight="1" x14ac:dyDescent="0.2">
      <c r="B68" s="7"/>
      <c r="C68" s="8"/>
      <c r="D68" s="9"/>
      <c r="E68" s="8"/>
      <c r="F68" s="8"/>
      <c r="G68" s="8"/>
      <c r="H68" s="8"/>
      <c r="I68" s="8"/>
      <c r="J68" s="8"/>
      <c r="K68" s="10"/>
      <c r="L68" s="10"/>
      <c r="M68" s="10"/>
      <c r="N68" s="11"/>
    </row>
    <row r="69" spans="2:14" s="1" customFormat="1" ht="81.75" customHeight="1" x14ac:dyDescent="0.2">
      <c r="B69" s="7"/>
      <c r="C69" s="8"/>
      <c r="D69" s="9"/>
      <c r="E69" s="8"/>
      <c r="F69" s="8"/>
      <c r="G69" s="8"/>
      <c r="H69" s="8"/>
      <c r="I69" s="8"/>
      <c r="J69" s="8"/>
      <c r="K69" s="10"/>
      <c r="L69" s="10"/>
      <c r="M69" s="10"/>
      <c r="N69" s="11"/>
    </row>
    <row r="70" spans="2:14" s="1" customFormat="1" ht="81.75" customHeight="1" x14ac:dyDescent="0.2">
      <c r="B70" s="7"/>
      <c r="C70" s="8"/>
      <c r="D70" s="9"/>
      <c r="E70" s="8"/>
      <c r="F70" s="8"/>
      <c r="G70" s="8"/>
      <c r="H70" s="8"/>
      <c r="I70" s="8"/>
      <c r="J70" s="8"/>
      <c r="K70" s="10"/>
      <c r="L70" s="10"/>
      <c r="M70" s="10"/>
      <c r="N70" s="11"/>
    </row>
    <row r="71" spans="2:14" s="1" customFormat="1" ht="81.75" customHeight="1" x14ac:dyDescent="0.2">
      <c r="B71" s="7"/>
      <c r="C71" s="8"/>
      <c r="D71" s="9"/>
      <c r="E71" s="8"/>
      <c r="F71" s="8"/>
      <c r="G71" s="8"/>
      <c r="H71" s="8"/>
      <c r="I71" s="8"/>
      <c r="J71" s="8"/>
      <c r="K71" s="10"/>
      <c r="L71" s="10"/>
      <c r="M71" s="10"/>
      <c r="N71" s="11"/>
    </row>
    <row r="72" spans="2:14" s="1" customFormat="1" ht="81.75" customHeight="1" x14ac:dyDescent="0.2">
      <c r="B72" s="7"/>
      <c r="C72" s="8"/>
      <c r="D72" s="9"/>
      <c r="E72" s="8"/>
      <c r="F72" s="8"/>
      <c r="G72" s="8"/>
      <c r="H72" s="8"/>
      <c r="I72" s="8"/>
      <c r="J72" s="8"/>
      <c r="K72" s="10"/>
      <c r="L72" s="10"/>
      <c r="M72" s="10"/>
      <c r="N72" s="11"/>
    </row>
    <row r="73" spans="2:14" s="1" customFormat="1" ht="81.75" customHeight="1" x14ac:dyDescent="0.2">
      <c r="B73" s="7"/>
      <c r="C73" s="8"/>
      <c r="D73" s="9"/>
      <c r="E73" s="8"/>
      <c r="F73" s="8"/>
      <c r="G73" s="8"/>
      <c r="H73" s="8"/>
      <c r="I73" s="8"/>
      <c r="J73" s="8"/>
      <c r="K73" s="10"/>
      <c r="L73" s="10"/>
      <c r="M73" s="10"/>
      <c r="N73" s="11"/>
    </row>
    <row r="74" spans="2:14" s="1" customFormat="1" ht="81.75" customHeight="1" x14ac:dyDescent="0.2">
      <c r="B74" s="7"/>
      <c r="C74" s="8"/>
      <c r="D74" s="9"/>
      <c r="E74" s="8"/>
      <c r="F74" s="8"/>
      <c r="G74" s="8"/>
      <c r="H74" s="8"/>
      <c r="I74" s="8"/>
      <c r="J74" s="8"/>
      <c r="K74" s="10"/>
      <c r="L74" s="10"/>
      <c r="M74" s="10"/>
      <c r="N74" s="11"/>
    </row>
    <row r="75" spans="2:14" s="1" customFormat="1" ht="81.75" customHeight="1" x14ac:dyDescent="0.2">
      <c r="B75" s="7"/>
      <c r="C75" s="8"/>
      <c r="D75" s="9"/>
      <c r="E75" s="8"/>
      <c r="F75" s="8"/>
      <c r="G75" s="8"/>
      <c r="H75" s="8"/>
      <c r="I75" s="8"/>
      <c r="J75" s="8"/>
      <c r="K75" s="10"/>
      <c r="L75" s="10"/>
      <c r="M75" s="10"/>
      <c r="N75" s="11"/>
    </row>
    <row r="76" spans="2:14" s="1" customFormat="1" ht="86.25" customHeight="1" x14ac:dyDescent="0.2">
      <c r="B76" s="7"/>
      <c r="C76" s="8"/>
      <c r="D76" s="9"/>
      <c r="E76" s="8"/>
      <c r="F76" s="8"/>
      <c r="G76" s="8"/>
      <c r="H76" s="8"/>
      <c r="I76" s="8"/>
      <c r="J76" s="8"/>
      <c r="K76" s="10"/>
      <c r="L76" s="10"/>
      <c r="M76" s="10"/>
      <c r="N76" s="11"/>
    </row>
    <row r="77" spans="2:14" s="1" customFormat="1" ht="72.75" customHeight="1" x14ac:dyDescent="0.2">
      <c r="B77" s="7"/>
      <c r="C77" s="8"/>
      <c r="D77" s="9"/>
      <c r="E77" s="8"/>
      <c r="F77" s="8"/>
      <c r="G77" s="8"/>
      <c r="H77" s="8"/>
      <c r="I77" s="8"/>
      <c r="J77" s="8"/>
      <c r="K77" s="10"/>
      <c r="L77" s="10"/>
      <c r="M77" s="10"/>
      <c r="N77" s="11"/>
    </row>
    <row r="78" spans="2:14" s="1" customFormat="1" ht="67.5" customHeight="1" x14ac:dyDescent="0.2">
      <c r="B78" s="7"/>
      <c r="C78" s="8"/>
      <c r="D78" s="9"/>
      <c r="E78" s="8"/>
      <c r="F78" s="8"/>
      <c r="G78" s="8"/>
      <c r="H78" s="8"/>
      <c r="I78" s="8"/>
      <c r="J78" s="8"/>
      <c r="K78" s="10"/>
      <c r="L78" s="10"/>
      <c r="M78" s="10"/>
      <c r="N78" s="11"/>
    </row>
    <row r="79" spans="2:14" s="5" customFormat="1" ht="90" customHeight="1" x14ac:dyDescent="0.25">
      <c r="B79" s="7"/>
      <c r="C79" s="8"/>
      <c r="D79" s="9"/>
      <c r="E79" s="8"/>
      <c r="F79" s="8"/>
      <c r="G79" s="8"/>
      <c r="H79" s="8"/>
      <c r="I79" s="8"/>
      <c r="J79" s="8"/>
      <c r="K79" s="10"/>
      <c r="L79" s="10"/>
      <c r="M79" s="10"/>
      <c r="N79" s="11"/>
    </row>
    <row r="80" spans="2:14" s="5" customFormat="1" ht="90" customHeight="1" x14ac:dyDescent="0.25">
      <c r="B80" s="7"/>
      <c r="C80" s="8"/>
      <c r="D80" s="9"/>
      <c r="E80" s="8"/>
      <c r="F80" s="8"/>
      <c r="G80" s="8"/>
      <c r="H80" s="8"/>
      <c r="I80" s="8"/>
      <c r="J80" s="8"/>
      <c r="K80" s="10"/>
      <c r="L80" s="10"/>
      <c r="M80" s="10"/>
      <c r="N80" s="11"/>
    </row>
    <row r="81" spans="2:14" s="5" customFormat="1" ht="87" customHeight="1" x14ac:dyDescent="0.25">
      <c r="B81" s="7"/>
      <c r="C81" s="8"/>
      <c r="D81" s="9"/>
      <c r="E81" s="8"/>
      <c r="F81" s="8"/>
      <c r="G81" s="8"/>
      <c r="H81" s="8"/>
      <c r="I81" s="8"/>
      <c r="J81" s="8"/>
      <c r="K81" s="10"/>
      <c r="L81" s="10"/>
      <c r="M81" s="10"/>
      <c r="N81" s="11"/>
    </row>
    <row r="82" spans="2:14" s="1" customFormat="1" ht="67.5" customHeight="1" x14ac:dyDescent="0.2">
      <c r="B82" s="7"/>
      <c r="C82" s="8"/>
      <c r="D82" s="9"/>
      <c r="E82" s="8"/>
      <c r="F82" s="8"/>
      <c r="G82" s="8"/>
      <c r="H82" s="8"/>
      <c r="I82" s="8"/>
      <c r="J82" s="8"/>
      <c r="K82" s="10"/>
      <c r="L82" s="10"/>
      <c r="M82" s="10"/>
      <c r="N82" s="11"/>
    </row>
    <row r="83" spans="2:14" s="1" customFormat="1" ht="67.5" customHeight="1" x14ac:dyDescent="0.2">
      <c r="B83" s="7"/>
      <c r="C83" s="8"/>
      <c r="D83" s="9"/>
      <c r="E83" s="8"/>
      <c r="F83" s="8"/>
      <c r="G83" s="8"/>
      <c r="H83" s="8"/>
      <c r="I83" s="8"/>
      <c r="J83" s="8"/>
      <c r="K83" s="13"/>
      <c r="L83" s="10"/>
      <c r="M83" s="10"/>
      <c r="N83" s="11"/>
    </row>
    <row r="84" spans="2:14" s="1" customFormat="1" ht="67.5" customHeight="1" x14ac:dyDescent="0.2">
      <c r="B84" s="7"/>
      <c r="C84" s="8"/>
      <c r="D84" s="9"/>
      <c r="E84" s="8"/>
      <c r="F84" s="8"/>
      <c r="G84" s="8"/>
      <c r="H84" s="8"/>
      <c r="I84" s="8"/>
      <c r="J84" s="8"/>
      <c r="K84" s="10"/>
      <c r="L84" s="10"/>
      <c r="M84" s="10"/>
      <c r="N84" s="11"/>
    </row>
    <row r="85" spans="2:14" s="1" customFormat="1" ht="67.5" customHeight="1" x14ac:dyDescent="0.2">
      <c r="B85" s="7"/>
      <c r="C85" s="8"/>
      <c r="D85" s="9"/>
      <c r="E85" s="8"/>
      <c r="F85" s="8"/>
      <c r="G85" s="8"/>
      <c r="H85" s="8"/>
      <c r="I85" s="8"/>
      <c r="J85" s="8"/>
      <c r="K85" s="10"/>
      <c r="L85" s="10"/>
      <c r="M85" s="10"/>
      <c r="N85" s="11"/>
    </row>
    <row r="86" spans="2:14" s="1" customFormat="1" ht="67.5" customHeight="1" x14ac:dyDescent="0.2">
      <c r="B86" s="7"/>
      <c r="C86" s="8"/>
      <c r="D86" s="9"/>
      <c r="E86" s="8"/>
      <c r="F86" s="8"/>
      <c r="G86" s="8"/>
      <c r="H86" s="8"/>
      <c r="I86" s="8"/>
      <c r="J86" s="8"/>
      <c r="K86" s="10"/>
      <c r="L86" s="10"/>
      <c r="M86" s="10"/>
      <c r="N86" s="11"/>
    </row>
    <row r="87" spans="2:14" s="1" customFormat="1" ht="67.5" customHeight="1" x14ac:dyDescent="0.2">
      <c r="B87" s="7"/>
      <c r="C87" s="8"/>
      <c r="D87" s="9"/>
      <c r="E87" s="8"/>
      <c r="F87" s="8"/>
      <c r="G87" s="8"/>
      <c r="H87" s="8"/>
      <c r="I87" s="8"/>
      <c r="J87" s="8"/>
      <c r="K87" s="10"/>
      <c r="L87" s="10"/>
      <c r="M87" s="10"/>
      <c r="N87" s="11"/>
    </row>
    <row r="88" spans="2:14" s="1" customFormat="1" ht="84.75" customHeight="1" x14ac:dyDescent="0.2">
      <c r="B88" s="7"/>
      <c r="C88" s="8"/>
      <c r="D88" s="9"/>
      <c r="E88" s="8"/>
      <c r="F88" s="8"/>
      <c r="G88" s="8"/>
      <c r="H88" s="8"/>
      <c r="I88" s="8"/>
      <c r="J88" s="8"/>
      <c r="K88" s="10"/>
      <c r="L88" s="10"/>
      <c r="M88" s="10"/>
      <c r="N88" s="11"/>
    </row>
    <row r="89" spans="2:14" s="1" customFormat="1" ht="85.5" customHeight="1" x14ac:dyDescent="0.2">
      <c r="B89" s="7"/>
      <c r="C89" s="8"/>
      <c r="D89" s="9"/>
      <c r="E89" s="8"/>
      <c r="F89" s="8"/>
      <c r="G89" s="8"/>
      <c r="H89" s="8"/>
      <c r="I89" s="8"/>
      <c r="J89" s="8"/>
      <c r="K89" s="10"/>
      <c r="L89" s="10"/>
      <c r="M89" s="10"/>
      <c r="N89" s="11"/>
    </row>
    <row r="90" spans="2:14" s="1" customFormat="1" ht="102.75" customHeight="1" x14ac:dyDescent="0.2">
      <c r="B90" s="7"/>
      <c r="C90" s="8"/>
      <c r="D90" s="9"/>
      <c r="E90" s="8"/>
      <c r="F90" s="8"/>
      <c r="G90" s="8"/>
      <c r="H90" s="8"/>
      <c r="I90" s="8"/>
      <c r="J90" s="8"/>
      <c r="K90" s="10"/>
      <c r="L90" s="10"/>
      <c r="M90" s="10"/>
      <c r="N90" s="11"/>
    </row>
    <row r="91" spans="2:14" s="1" customFormat="1" ht="67.5" customHeight="1" x14ac:dyDescent="0.2">
      <c r="B91" s="7"/>
      <c r="C91" s="8"/>
      <c r="D91" s="9"/>
      <c r="E91" s="8"/>
      <c r="F91" s="8"/>
      <c r="G91" s="8"/>
      <c r="H91" s="8"/>
      <c r="I91" s="8"/>
      <c r="J91" s="8"/>
      <c r="K91" s="10"/>
      <c r="L91" s="10"/>
      <c r="M91" s="10"/>
      <c r="N91" s="11"/>
    </row>
    <row r="92" spans="2:14" s="1" customFormat="1" ht="67.5" customHeight="1" x14ac:dyDescent="0.2">
      <c r="B92" s="7"/>
      <c r="C92" s="8"/>
      <c r="D92" s="9"/>
      <c r="E92" s="8"/>
      <c r="F92" s="8"/>
      <c r="G92" s="8"/>
      <c r="H92" s="8"/>
      <c r="I92" s="8"/>
      <c r="J92" s="8"/>
      <c r="K92" s="10"/>
      <c r="L92" s="10"/>
      <c r="M92" s="10"/>
      <c r="N92" s="11"/>
    </row>
    <row r="93" spans="2:14" s="1" customFormat="1" ht="67.5" customHeight="1" x14ac:dyDescent="0.2">
      <c r="B93" s="7"/>
      <c r="C93" s="8"/>
      <c r="D93" s="9"/>
      <c r="E93" s="8"/>
      <c r="F93" s="8"/>
      <c r="G93" s="8"/>
      <c r="H93" s="8"/>
      <c r="I93" s="8"/>
      <c r="J93" s="8"/>
      <c r="K93" s="10"/>
      <c r="L93" s="10"/>
      <c r="M93" s="10"/>
      <c r="N93" s="11"/>
    </row>
    <row r="94" spans="2:14" s="1" customFormat="1" ht="81.75" customHeight="1" x14ac:dyDescent="0.2">
      <c r="B94" s="7"/>
      <c r="C94" s="8"/>
      <c r="D94" s="9"/>
      <c r="E94" s="8"/>
      <c r="F94" s="8"/>
      <c r="G94" s="8"/>
      <c r="H94" s="14"/>
      <c r="I94" s="8"/>
      <c r="J94" s="8"/>
      <c r="K94" s="10"/>
      <c r="L94" s="10"/>
      <c r="M94" s="10"/>
      <c r="N94" s="11"/>
    </row>
    <row r="95" spans="2:14" s="1" customFormat="1" ht="81.75" customHeight="1" x14ac:dyDescent="0.2">
      <c r="B95" s="7"/>
      <c r="C95" s="8"/>
      <c r="D95" s="9"/>
      <c r="E95" s="8"/>
      <c r="F95" s="8"/>
      <c r="G95" s="8"/>
      <c r="H95" s="14"/>
      <c r="I95" s="8"/>
      <c r="J95" s="8"/>
      <c r="K95" s="10"/>
      <c r="L95" s="10"/>
      <c r="M95" s="10"/>
      <c r="N95" s="11"/>
    </row>
    <row r="96" spans="2:14" s="5" customFormat="1" ht="87" customHeight="1" x14ac:dyDescent="0.25">
      <c r="B96" s="7"/>
      <c r="C96" s="8"/>
      <c r="D96" s="9"/>
      <c r="E96" s="8"/>
      <c r="F96" s="8"/>
      <c r="G96" s="8"/>
      <c r="H96" s="8"/>
      <c r="I96" s="8"/>
      <c r="J96" s="8"/>
      <c r="K96" s="10"/>
      <c r="L96" s="10"/>
      <c r="M96" s="10"/>
      <c r="N96" s="11"/>
    </row>
    <row r="97" spans="2:14" s="1" customFormat="1" ht="67.5" customHeight="1" x14ac:dyDescent="0.2">
      <c r="B97" s="7"/>
      <c r="C97" s="8"/>
      <c r="D97" s="9"/>
      <c r="E97" s="8"/>
      <c r="F97" s="8"/>
      <c r="G97" s="8"/>
      <c r="H97" s="8"/>
      <c r="I97" s="8"/>
      <c r="J97" s="8"/>
      <c r="K97" s="10"/>
      <c r="L97" s="10"/>
      <c r="M97" s="10"/>
      <c r="N97" s="11"/>
    </row>
    <row r="98" spans="2:14" s="1" customFormat="1" ht="67.5" customHeight="1" x14ac:dyDescent="0.2">
      <c r="B98" s="7"/>
      <c r="C98" s="8"/>
      <c r="D98" s="9"/>
      <c r="E98" s="8"/>
      <c r="F98" s="8"/>
      <c r="G98" s="8"/>
      <c r="H98" s="8"/>
      <c r="I98" s="8"/>
      <c r="J98" s="8"/>
      <c r="K98" s="13"/>
      <c r="L98" s="10"/>
      <c r="M98" s="10"/>
      <c r="N98" s="11"/>
    </row>
    <row r="99" spans="2:14" s="1" customFormat="1" ht="67.5" customHeight="1" x14ac:dyDescent="0.2">
      <c r="B99" s="7"/>
      <c r="C99" s="8"/>
      <c r="D99" s="9"/>
      <c r="E99" s="8"/>
      <c r="F99" s="8"/>
      <c r="G99" s="8"/>
      <c r="H99" s="8"/>
      <c r="I99" s="8"/>
      <c r="J99" s="8"/>
      <c r="K99" s="10"/>
      <c r="L99" s="10"/>
      <c r="M99" s="10"/>
      <c r="N99" s="11"/>
    </row>
    <row r="100" spans="2:14" s="1" customFormat="1" ht="67.5" customHeight="1" x14ac:dyDescent="0.2">
      <c r="B100" s="7"/>
      <c r="C100" s="8"/>
      <c r="D100" s="15"/>
      <c r="E100" s="16"/>
      <c r="F100" s="16"/>
      <c r="G100" s="8"/>
      <c r="H100" s="8"/>
      <c r="I100" s="8"/>
      <c r="J100" s="8"/>
      <c r="K100" s="10"/>
      <c r="L100" s="10"/>
      <c r="M100" s="10"/>
      <c r="N100" s="11"/>
    </row>
    <row r="101" spans="2:14" s="1" customFormat="1" ht="67.5" customHeight="1" x14ac:dyDescent="0.2">
      <c r="B101" s="7"/>
      <c r="C101" s="8"/>
      <c r="D101" s="15"/>
      <c r="E101" s="16"/>
      <c r="F101" s="16"/>
      <c r="G101" s="8"/>
      <c r="H101" s="8"/>
      <c r="I101" s="8"/>
      <c r="J101" s="8"/>
      <c r="K101" s="10"/>
      <c r="L101" s="10"/>
      <c r="M101" s="10"/>
      <c r="N101" s="11"/>
    </row>
    <row r="102" spans="2:14" s="1" customFormat="1" ht="84.75" customHeight="1" x14ac:dyDescent="0.2">
      <c r="B102" s="7"/>
      <c r="C102" s="8"/>
      <c r="D102" s="9"/>
      <c r="E102" s="8"/>
      <c r="F102" s="8"/>
      <c r="G102" s="8"/>
      <c r="H102" s="8"/>
      <c r="I102" s="8"/>
      <c r="J102" s="8"/>
      <c r="K102" s="10"/>
      <c r="L102" s="10"/>
      <c r="M102" s="10"/>
      <c r="N102" s="11"/>
    </row>
    <row r="103" spans="2:14" s="1" customFormat="1" ht="85.5" customHeight="1" x14ac:dyDescent="0.2">
      <c r="B103" s="7"/>
      <c r="C103" s="8"/>
      <c r="D103" s="9"/>
      <c r="E103" s="8"/>
      <c r="F103" s="8"/>
      <c r="G103" s="8"/>
      <c r="H103" s="8"/>
      <c r="I103" s="8"/>
      <c r="J103" s="8"/>
      <c r="K103" s="10"/>
      <c r="L103" s="10"/>
      <c r="M103" s="10"/>
      <c r="N103" s="11"/>
    </row>
    <row r="104" spans="2:14" s="1" customFormat="1" ht="102.75" customHeight="1" x14ac:dyDescent="0.2">
      <c r="B104" s="7"/>
      <c r="C104" s="8"/>
      <c r="D104" s="9"/>
      <c r="E104" s="8"/>
      <c r="F104" s="8"/>
      <c r="G104" s="8"/>
      <c r="H104" s="8"/>
      <c r="I104" s="8"/>
      <c r="J104" s="8"/>
      <c r="K104" s="10"/>
      <c r="L104" s="10"/>
      <c r="M104" s="10"/>
      <c r="N104" s="11"/>
    </row>
    <row r="105" spans="2:14" s="1" customFormat="1" ht="77.25" customHeight="1" x14ac:dyDescent="0.2">
      <c r="B105" s="7"/>
      <c r="C105" s="8"/>
      <c r="D105" s="15"/>
      <c r="E105" s="16"/>
      <c r="F105" s="16"/>
      <c r="G105" s="8"/>
      <c r="H105" s="8"/>
      <c r="I105" s="8"/>
      <c r="J105" s="8"/>
      <c r="K105" s="10"/>
      <c r="L105" s="10"/>
      <c r="M105" s="10"/>
      <c r="N105" s="11"/>
    </row>
    <row r="106" spans="2:14" s="1" customFormat="1" ht="67.5" customHeight="1" x14ac:dyDescent="0.2">
      <c r="B106" s="7"/>
      <c r="C106" s="8"/>
      <c r="D106" s="15"/>
      <c r="E106" s="16"/>
      <c r="F106" s="16"/>
      <c r="G106" s="8"/>
      <c r="H106" s="8"/>
      <c r="I106" s="8"/>
      <c r="J106" s="8"/>
      <c r="K106" s="10"/>
      <c r="L106" s="10"/>
      <c r="M106" s="10"/>
      <c r="N106" s="11"/>
    </row>
    <row r="107" spans="2:14" s="1" customFormat="1" ht="67.5" customHeight="1" x14ac:dyDescent="0.2">
      <c r="B107" s="7"/>
      <c r="C107" s="8"/>
      <c r="D107" s="15"/>
      <c r="E107" s="16"/>
      <c r="F107" s="16"/>
      <c r="G107" s="8"/>
      <c r="H107" s="8"/>
      <c r="I107" s="8"/>
      <c r="J107" s="8"/>
      <c r="K107" s="10"/>
      <c r="L107" s="10"/>
      <c r="M107" s="10"/>
      <c r="N107" s="11"/>
    </row>
    <row r="108" spans="2:14" s="1" customFormat="1" ht="81.75" customHeight="1" x14ac:dyDescent="0.2">
      <c r="B108" s="7"/>
      <c r="C108" s="8"/>
      <c r="D108" s="15"/>
      <c r="E108" s="16"/>
      <c r="F108" s="16"/>
      <c r="G108" s="8"/>
      <c r="H108" s="8"/>
      <c r="I108" s="8"/>
      <c r="J108" s="8"/>
      <c r="K108" s="10"/>
      <c r="L108" s="10"/>
      <c r="M108" s="10"/>
      <c r="N108" s="11"/>
    </row>
    <row r="109" spans="2:14" s="1" customFormat="1" ht="81.75" customHeight="1" x14ac:dyDescent="0.2">
      <c r="B109" s="7"/>
      <c r="C109" s="8"/>
      <c r="D109" s="15"/>
      <c r="E109" s="16"/>
      <c r="F109" s="16"/>
      <c r="G109" s="8"/>
      <c r="H109" s="8"/>
      <c r="I109" s="8"/>
      <c r="J109" s="8"/>
      <c r="K109" s="10"/>
      <c r="L109" s="10"/>
      <c r="M109" s="10"/>
      <c r="N109" s="11"/>
    </row>
    <row r="110" spans="2:14" s="1" customFormat="1" ht="81.75" customHeight="1" x14ac:dyDescent="0.2">
      <c r="B110" s="7"/>
      <c r="C110" s="8"/>
      <c r="D110" s="9"/>
      <c r="E110" s="8"/>
      <c r="F110" s="8"/>
      <c r="G110" s="8"/>
      <c r="H110" s="8"/>
      <c r="I110" s="8"/>
      <c r="J110" s="8"/>
      <c r="K110" s="10"/>
      <c r="L110" s="10"/>
      <c r="M110" s="10"/>
      <c r="N110" s="11"/>
    </row>
    <row r="111" spans="2:14" s="1" customFormat="1" ht="81.75" customHeight="1" x14ac:dyDescent="0.2">
      <c r="B111" s="7"/>
      <c r="C111" s="8"/>
      <c r="D111" s="15"/>
      <c r="E111" s="16"/>
      <c r="F111" s="16"/>
      <c r="G111" s="8"/>
      <c r="H111" s="8"/>
      <c r="I111" s="8"/>
      <c r="J111" s="8"/>
      <c r="K111" s="10"/>
      <c r="L111" s="10"/>
      <c r="M111" s="10"/>
      <c r="N111" s="11"/>
    </row>
    <row r="112" spans="2:14" s="1" customFormat="1" ht="81.75" customHeight="1" x14ac:dyDescent="0.2">
      <c r="B112" s="7"/>
      <c r="C112" s="8"/>
      <c r="D112" s="9"/>
      <c r="E112" s="8"/>
      <c r="F112" s="8"/>
      <c r="G112" s="8"/>
      <c r="H112" s="8"/>
      <c r="I112" s="8"/>
      <c r="J112" s="8"/>
      <c r="K112" s="10"/>
      <c r="L112" s="10"/>
      <c r="M112" s="10"/>
      <c r="N112" s="11"/>
    </row>
    <row r="113" spans="2:14" s="1" customFormat="1" ht="81.75" customHeight="1" x14ac:dyDescent="0.2">
      <c r="B113" s="7"/>
      <c r="C113" s="8"/>
      <c r="D113" s="15"/>
      <c r="E113" s="16"/>
      <c r="F113" s="16"/>
      <c r="G113" s="8"/>
      <c r="H113" s="8"/>
      <c r="I113" s="8"/>
      <c r="J113" s="8"/>
      <c r="K113" s="10"/>
      <c r="L113" s="10"/>
      <c r="M113" s="10"/>
      <c r="N113" s="11"/>
    </row>
    <row r="114" spans="2:14" x14ac:dyDescent="0.25">
      <c r="M114" s="6">
        <f>SUM(M7:M113)</f>
        <v>3460937</v>
      </c>
    </row>
  </sheetData>
  <autoFilter ref="B6:N114" xr:uid="{00000000-0009-0000-0000-000000000000}"/>
  <mergeCells count="1">
    <mergeCell ref="G4:I4"/>
  </mergeCells>
  <conditionalFormatting sqref="E94 E10:E11 E13:E75">
    <cfRule type="cellIs" dxfId="10" priority="49" stopIfTrue="1" operator="equal">
      <formula>#REF!</formula>
    </cfRule>
  </conditionalFormatting>
  <conditionalFormatting sqref="E76:E78 E82:E93 E97:E107">
    <cfRule type="cellIs" dxfId="9" priority="48" stopIfTrue="1" operator="equal">
      <formula>#REF!</formula>
    </cfRule>
  </conditionalFormatting>
  <conditionalFormatting sqref="E79:E81">
    <cfRule type="cellIs" dxfId="8" priority="40" stopIfTrue="1" operator="equal">
      <formula>#REF!</formula>
    </cfRule>
  </conditionalFormatting>
  <conditionalFormatting sqref="E12">
    <cfRule type="cellIs" dxfId="7" priority="12" stopIfTrue="1" operator="equal">
      <formula>#REF!</formula>
    </cfRule>
  </conditionalFormatting>
  <conditionalFormatting sqref="E95">
    <cfRule type="cellIs" dxfId="4" priority="6" stopIfTrue="1" operator="equal">
      <formula>#REF!</formula>
    </cfRule>
  </conditionalFormatting>
  <conditionalFormatting sqref="E108">
    <cfRule type="cellIs" dxfId="3" priority="5" stopIfTrue="1" operator="equal">
      <formula>#REF!</formula>
    </cfRule>
  </conditionalFormatting>
  <conditionalFormatting sqref="E96">
    <cfRule type="cellIs" dxfId="2" priority="3" stopIfTrue="1" operator="equal">
      <formula>#REF!</formula>
    </cfRule>
  </conditionalFormatting>
  <conditionalFormatting sqref="E109">
    <cfRule type="cellIs" dxfId="1" priority="2" stopIfTrue="1" operator="equal">
      <formula>#REF!</formula>
    </cfRule>
  </conditionalFormatting>
  <conditionalFormatting sqref="E110:E113">
    <cfRule type="cellIs" dxfId="0" priority="1" stopIfTrue="1" operator="equal">
      <formula>#REF!</formula>
    </cfRule>
  </conditionalFormatting>
  <dataValidations count="2">
    <dataValidation type="list" allowBlank="1" showInputMessage="1" showErrorMessage="1" sqref="J7:J9" xr:uid="{F2E7AFC5-3C91-4DC1-980F-B3605D8878D7}">
      <formula1>ЕИ</formula1>
    </dataValidation>
    <dataValidation type="custom" allowBlank="1" showInputMessage="1" showErrorMessage="1" sqref="M7:M9" xr:uid="{F75E39C0-FF7D-48EC-B3A0-12FD64664E22}">
      <formula1>K7*L7</formula1>
    </dataValidation>
  </dataValidations>
  <pageMargins left="0.23622047244094491" right="0.23622047244094491" top="0.74803149606299213" bottom="0.74803149606299213" header="0.31496062992125984" footer="0.31496062992125984"/>
  <pageSetup paperSize="9" scale="43" orientation="landscape" r:id="rId1"/>
  <rowBreaks count="1" manualBreakCount="1">
    <brk id="7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67"/>
  <sheetViews>
    <sheetView workbookViewId="0">
      <selection activeCell="F4" sqref="F4"/>
    </sheetView>
  </sheetViews>
  <sheetFormatPr defaultRowHeight="15" x14ac:dyDescent="0.25"/>
  <cols>
    <col min="2" max="2" width="7.42578125" customWidth="1"/>
    <col min="3" max="3" width="22.28515625" customWidth="1"/>
    <col min="4" max="4" width="18.85546875" customWidth="1"/>
    <col min="5" max="5" width="15" customWidth="1"/>
    <col min="6" max="6" width="17.28515625" customWidth="1"/>
    <col min="7" max="7" width="16.5703125" customWidth="1"/>
    <col min="8" max="8" width="15.7109375" customWidth="1"/>
    <col min="9" max="9" width="14.5703125" customWidth="1"/>
    <col min="10" max="10" width="17.7109375" customWidth="1"/>
    <col min="11" max="11" width="15.140625" customWidth="1"/>
    <col min="12" max="12" width="17.140625" customWidth="1"/>
    <col min="13" max="13" width="15.85546875" customWidth="1"/>
    <col min="14" max="14" width="20.5703125" customWidth="1"/>
  </cols>
  <sheetData>
    <row r="1" spans="2:14" s="1" customFormat="1" ht="67.5" customHeight="1" x14ac:dyDescent="0.25">
      <c r="B1"/>
      <c r="C1"/>
      <c r="D1"/>
      <c r="E1"/>
      <c r="F1"/>
      <c r="G1"/>
      <c r="H1"/>
      <c r="I1"/>
      <c r="J1"/>
      <c r="K1"/>
      <c r="L1"/>
      <c r="M1"/>
      <c r="N1"/>
    </row>
    <row r="2" spans="2:14" s="1" customFormat="1" ht="67.5" customHeight="1" x14ac:dyDescent="0.25">
      <c r="B2"/>
      <c r="C2"/>
      <c r="D2"/>
      <c r="E2"/>
      <c r="F2"/>
      <c r="G2"/>
      <c r="H2"/>
      <c r="I2"/>
      <c r="J2"/>
      <c r="K2"/>
      <c r="L2"/>
      <c r="M2"/>
      <c r="N2"/>
    </row>
    <row r="3" spans="2:14" s="1" customFormat="1" ht="67.5" customHeight="1" x14ac:dyDescent="0.25">
      <c r="B3"/>
      <c r="C3"/>
      <c r="D3"/>
      <c r="E3"/>
      <c r="F3"/>
      <c r="G3"/>
      <c r="H3"/>
      <c r="I3"/>
      <c r="J3"/>
      <c r="K3"/>
      <c r="L3"/>
      <c r="M3"/>
      <c r="N3"/>
    </row>
    <row r="4" spans="2:14" s="1" customFormat="1" ht="74.45" customHeight="1" x14ac:dyDescent="0.25">
      <c r="B4"/>
      <c r="C4"/>
      <c r="D4"/>
      <c r="E4"/>
      <c r="F4"/>
      <c r="G4"/>
      <c r="H4"/>
      <c r="I4"/>
      <c r="J4"/>
      <c r="K4"/>
      <c r="L4"/>
      <c r="M4"/>
      <c r="N4"/>
    </row>
    <row r="5" spans="2:14" s="1" customFormat="1" ht="67.5" customHeight="1" x14ac:dyDescent="0.25">
      <c r="B5"/>
      <c r="C5"/>
      <c r="D5"/>
      <c r="E5"/>
      <c r="F5"/>
      <c r="G5"/>
      <c r="H5"/>
      <c r="I5"/>
      <c r="J5"/>
      <c r="K5"/>
      <c r="L5"/>
      <c r="M5"/>
      <c r="N5"/>
    </row>
    <row r="6" spans="2:14" s="1" customFormat="1" ht="67.5" customHeight="1" x14ac:dyDescent="0.25">
      <c r="B6"/>
      <c r="C6"/>
      <c r="D6"/>
      <c r="E6"/>
      <c r="F6"/>
      <c r="G6"/>
      <c r="H6"/>
      <c r="I6"/>
      <c r="J6"/>
      <c r="K6"/>
      <c r="L6"/>
      <c r="M6"/>
      <c r="N6"/>
    </row>
    <row r="7" spans="2:14" s="1" customFormat="1" ht="67.5" customHeight="1" x14ac:dyDescent="0.25">
      <c r="B7"/>
      <c r="C7"/>
      <c r="D7"/>
      <c r="E7"/>
      <c r="F7"/>
      <c r="G7"/>
      <c r="H7"/>
      <c r="I7"/>
      <c r="J7"/>
      <c r="K7"/>
      <c r="L7"/>
      <c r="M7"/>
      <c r="N7"/>
    </row>
    <row r="8" spans="2:14" s="1" customFormat="1" ht="67.5" customHeight="1" x14ac:dyDescent="0.25">
      <c r="B8"/>
      <c r="C8"/>
      <c r="D8"/>
      <c r="E8"/>
      <c r="F8"/>
      <c r="G8"/>
      <c r="H8"/>
      <c r="I8"/>
      <c r="J8"/>
      <c r="K8"/>
      <c r="L8"/>
      <c r="M8"/>
      <c r="N8"/>
    </row>
    <row r="9" spans="2:14" s="1" customFormat="1" ht="73.5" customHeight="1" x14ac:dyDescent="0.25">
      <c r="B9"/>
      <c r="C9"/>
      <c r="D9"/>
      <c r="E9"/>
      <c r="F9"/>
      <c r="G9"/>
      <c r="H9"/>
      <c r="I9"/>
      <c r="J9"/>
      <c r="K9"/>
      <c r="L9"/>
      <c r="M9"/>
      <c r="N9"/>
    </row>
    <row r="10" spans="2:14" s="1" customFormat="1" ht="67.5" customHeight="1" x14ac:dyDescent="0.25"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2:14" s="1" customFormat="1" ht="67.5" customHeight="1" x14ac:dyDescent="0.25"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2:14" s="1" customFormat="1" ht="67.5" customHeight="1" x14ac:dyDescent="0.25"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2:14" s="1" customFormat="1" ht="67.5" customHeight="1" x14ac:dyDescent="0.25"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2:14" s="1" customFormat="1" ht="67.5" customHeight="1" x14ac:dyDescent="0.25"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2:14" s="1" customFormat="1" ht="67.5" customHeight="1" x14ac:dyDescent="0.25"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2:14" s="1" customFormat="1" ht="95.25" customHeight="1" x14ac:dyDescent="0.25"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2:14" s="1" customFormat="1" ht="67.5" customHeight="1" x14ac:dyDescent="0.25"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2:14" s="1" customFormat="1" ht="67.5" customHeight="1" x14ac:dyDescent="0.25"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2:14" s="1" customFormat="1" ht="67.5" customHeigh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2:14" s="1" customFormat="1" ht="67.5" customHeigh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2:14" s="1" customFormat="1" ht="67.5" customHeight="1" x14ac:dyDescent="0.25"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2:14" s="1" customFormat="1" ht="67.5" customHeight="1" x14ac:dyDescent="0.25"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2:14" s="1" customFormat="1" ht="67.5" customHeight="1" x14ac:dyDescent="0.25"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2:14" s="1" customFormat="1" ht="67.5" customHeight="1" x14ac:dyDescent="0.25"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2:14" s="1" customFormat="1" ht="87" customHeight="1" x14ac:dyDescent="0.25"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2:14" s="1" customFormat="1" ht="67.5" customHeight="1" x14ac:dyDescent="0.25"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2:14" s="1" customFormat="1" ht="67.5" customHeight="1" x14ac:dyDescent="0.25"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2:14" s="1" customFormat="1" ht="67.5" customHeight="1" x14ac:dyDescent="0.25"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2:14" s="1" customFormat="1" ht="67.5" customHeight="1" x14ac:dyDescent="0.25"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2:14" s="1" customFormat="1" ht="72" customHeight="1" x14ac:dyDescent="0.25"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2:14" s="1" customFormat="1" ht="81.95" customHeight="1" x14ac:dyDescent="0.25"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2:14" s="1" customFormat="1" ht="67.5" customHeight="1" x14ac:dyDescent="0.25"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2:14" s="1" customFormat="1" ht="67.5" customHeight="1" x14ac:dyDescent="0.25"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2:14" s="1" customFormat="1" ht="67.5" customHeight="1" x14ac:dyDescent="0.25"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2:14" s="1" customFormat="1" ht="67.5" customHeight="1" x14ac:dyDescent="0.25"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2:14" s="1" customFormat="1" ht="67.5" customHeight="1" x14ac:dyDescent="0.25"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2:14" s="1" customFormat="1" ht="67.5" customHeight="1" x14ac:dyDescent="0.25"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2:14" s="1" customFormat="1" ht="67.5" customHeight="1" x14ac:dyDescent="0.25"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2:14" s="1" customFormat="1" ht="67.5" customHeight="1" x14ac:dyDescent="0.25"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2:14" s="1" customFormat="1" ht="67.5" customHeight="1" x14ac:dyDescent="0.25"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2:14" s="1" customFormat="1" ht="67.5" customHeight="1" x14ac:dyDescent="0.25"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2:14" s="1" customFormat="1" ht="67.5" customHeight="1" x14ac:dyDescent="0.25"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2:14" s="1" customFormat="1" ht="67.5" customHeight="1" x14ac:dyDescent="0.25"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2:14" s="1" customFormat="1" ht="67.5" customHeight="1" x14ac:dyDescent="0.25"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2:14" s="1" customFormat="1" ht="67.5" customHeight="1" x14ac:dyDescent="0.25"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2:14" s="1" customFormat="1" ht="67.5" customHeight="1" x14ac:dyDescent="0.25"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2:14" s="1" customFormat="1" ht="95.1" customHeight="1" x14ac:dyDescent="0.25"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2:14" s="1" customFormat="1" ht="95.1" customHeight="1" x14ac:dyDescent="0.25"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2:14" s="1" customFormat="1" ht="67.5" customHeight="1" x14ac:dyDescent="0.25"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2:14" s="1" customFormat="1" ht="93.95" customHeight="1" x14ac:dyDescent="0.25"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2:14" s="1" customFormat="1" ht="95.1" customHeight="1" x14ac:dyDescent="0.25"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2:14" s="1" customFormat="1" ht="67.5" customHeight="1" x14ac:dyDescent="0.25"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2:14" s="1" customFormat="1" ht="67.5" customHeight="1" x14ac:dyDescent="0.25"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2:14" s="1" customFormat="1" ht="67.5" customHeight="1" x14ac:dyDescent="0.25"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2:14" s="1" customFormat="1" ht="67.5" customHeight="1" x14ac:dyDescent="0.25"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2:14" s="1" customFormat="1" ht="67.5" customHeight="1" x14ac:dyDescent="0.25"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2:14" s="1" customFormat="1" ht="67.5" customHeight="1" x14ac:dyDescent="0.25"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2:14" s="1" customFormat="1" ht="67.5" customHeight="1" x14ac:dyDescent="0.25"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2:14" s="1" customFormat="1" ht="67.5" customHeight="1" x14ac:dyDescent="0.25"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2:14" s="1" customFormat="1" ht="67.5" customHeight="1" x14ac:dyDescent="0.25"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2:14" s="1" customFormat="1" ht="67.5" customHeight="1" x14ac:dyDescent="0.25"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2:14" s="1" customFormat="1" ht="67.5" customHeight="1" x14ac:dyDescent="0.25"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2:14" s="1" customFormat="1" ht="67.5" customHeight="1" x14ac:dyDescent="0.25"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2:14" s="1" customFormat="1" ht="67.5" customHeight="1" x14ac:dyDescent="0.25"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2:14" s="1" customFormat="1" ht="67.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2:14" s="1" customFormat="1" ht="78.95" customHeigh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2:14" s="1" customFormat="1" ht="78.95" customHeigh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Перечень </vt:lpstr>
      <vt:lpstr>Лист1</vt:lpstr>
      <vt:lpstr>'Перечень '!Область_печати</vt:lpstr>
    </vt:vector>
  </TitlesOfParts>
  <Company>SKC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Kusherbayeva Meyramgul (SKC)</dc:creator>
  <cp:lastModifiedBy>Gulnaz Serikbayeva</cp:lastModifiedBy>
  <cp:lastPrinted>2021-07-08T03:43:32Z</cp:lastPrinted>
  <dcterms:created xsi:type="dcterms:W3CDTF">2020-06-26T09:18:51Z</dcterms:created>
  <dcterms:modified xsi:type="dcterms:W3CDTF">2021-07-08T03:48:57Z</dcterms:modified>
</cp:coreProperties>
</file>